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41ba0ae0c5d1c2/פרטי/טריאתלון/טריאתלון 2024 (16)/משתתפים/"/>
    </mc:Choice>
  </mc:AlternateContent>
  <xr:revisionPtr revIDLastSave="16" documentId="8_{0B4FB793-388D-45A6-BBC0-07FE79F72E65}" xr6:coauthVersionLast="47" xr6:coauthVersionMax="47" xr10:uidLastSave="{E6F6FD1C-E3F9-4011-9845-525BFA534931}"/>
  <bookViews>
    <workbookView xWindow="-120" yWindow="-120" windowWidth="29040" windowHeight="15720" xr2:uid="{CBFD4FC7-258D-466C-B07F-C393AE92BFA5}"/>
  </bookViews>
  <sheets>
    <sheet name="לפרסום" sheetId="1" r:id="rId1"/>
    <sheet name="לפרסום (2)" sheetId="4" state="hidden" r:id="rId2"/>
    <sheet name="תיקונים בלבד" sheetId="5" state="hidden" r:id="rId3"/>
  </sheets>
  <externalReferences>
    <externalReference r:id="rId4"/>
  </externalReferences>
  <definedNames>
    <definedName name="_xlnm._FilterDatabase" localSheetId="0" hidden="1">לפרסום!$B$1:$M$377</definedName>
    <definedName name="_xlnm._FilterDatabase" localSheetId="1" hidden="1">'לפרסום (2)'!$A$1:$O$377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77" i="4" l="1" a="1"/>
  <c r="F377" i="4" s="1"/>
  <c r="H377" i="4" s="1"/>
  <c r="F376" i="4" a="1"/>
  <c r="F376" i="4" s="1"/>
  <c r="H376" i="4" s="1"/>
  <c r="F375" i="4" a="1"/>
  <c r="F375" i="4" s="1"/>
  <c r="H375" i="4" s="1"/>
  <c r="F374" i="4" a="1"/>
  <c r="F374" i="4" s="1"/>
  <c r="H374" i="4" s="1"/>
  <c r="F373" i="4" a="1"/>
  <c r="F373" i="4" s="1"/>
  <c r="H373" i="4" s="1"/>
  <c r="H372" i="4"/>
  <c r="F372" i="4"/>
  <c r="F372" i="4" a="1"/>
  <c r="F371" i="4" a="1"/>
  <c r="F371" i="4" s="1"/>
  <c r="H371" i="4" s="1"/>
  <c r="F370" i="4" a="1"/>
  <c r="F370" i="4" s="1"/>
  <c r="H370" i="4" s="1"/>
  <c r="F369" i="4" a="1"/>
  <c r="F369" i="4" s="1"/>
  <c r="H369" i="4" s="1"/>
  <c r="F368" i="4" a="1"/>
  <c r="F368" i="4" s="1"/>
  <c r="H368" i="4" s="1"/>
  <c r="F367" i="4"/>
  <c r="H367" i="4" s="1"/>
  <c r="F367" i="4" a="1"/>
  <c r="F366" i="4"/>
  <c r="H366" i="4" s="1"/>
  <c r="F366" i="4" a="1"/>
  <c r="F365" i="4" a="1"/>
  <c r="F365" i="4" s="1"/>
  <c r="H365" i="4" s="1"/>
  <c r="F364" i="4" a="1"/>
  <c r="F364" i="4" s="1"/>
  <c r="H364" i="4" s="1"/>
  <c r="F363" i="4" a="1"/>
  <c r="F363" i="4" s="1"/>
  <c r="H363" i="4" s="1"/>
  <c r="F362" i="4" a="1"/>
  <c r="F362" i="4" s="1"/>
  <c r="H362" i="4" s="1"/>
  <c r="F361" i="4" a="1"/>
  <c r="F361" i="4" s="1"/>
  <c r="H361" i="4" s="1"/>
  <c r="F360" i="4" a="1"/>
  <c r="F360" i="4" s="1"/>
  <c r="H360" i="4" s="1"/>
  <c r="F359" i="4" a="1"/>
  <c r="F359" i="4" s="1"/>
  <c r="H359" i="4" s="1"/>
  <c r="F358" i="4" a="1"/>
  <c r="F358" i="4" s="1"/>
  <c r="H358" i="4" s="1"/>
  <c r="F357" i="4"/>
  <c r="H357" i="4" s="1"/>
  <c r="F357" i="4" a="1"/>
  <c r="F356" i="4" a="1"/>
  <c r="F356" i="4" s="1"/>
  <c r="H356" i="4" s="1"/>
  <c r="F355" i="4" a="1"/>
  <c r="F355" i="4" s="1"/>
  <c r="H355" i="4" s="1"/>
  <c r="F354" i="4" a="1"/>
  <c r="F354" i="4" s="1"/>
  <c r="H354" i="4" s="1"/>
  <c r="F353" i="4" a="1"/>
  <c r="F353" i="4" s="1"/>
  <c r="H353" i="4" s="1"/>
  <c r="F352" i="4" a="1"/>
  <c r="F352" i="4" s="1"/>
  <c r="H352" i="4" s="1"/>
  <c r="F351" i="4" a="1"/>
  <c r="F351" i="4" s="1"/>
  <c r="H351" i="4" s="1"/>
  <c r="F350" i="4" a="1"/>
  <c r="F350" i="4" s="1"/>
  <c r="H350" i="4" s="1"/>
  <c r="F349" i="4"/>
  <c r="H349" i="4" s="1"/>
  <c r="F349" i="4" a="1"/>
  <c r="H348" i="4"/>
  <c r="F348" i="4"/>
  <c r="F348" i="4" a="1"/>
  <c r="F347" i="4" a="1"/>
  <c r="F347" i="4" s="1"/>
  <c r="H347" i="4" s="1"/>
  <c r="F346" i="4" a="1"/>
  <c r="F346" i="4" s="1"/>
  <c r="H346" i="4" s="1"/>
  <c r="F345" i="4" a="1"/>
  <c r="F345" i="4" s="1"/>
  <c r="H345" i="4" s="1"/>
  <c r="F344" i="4" a="1"/>
  <c r="F344" i="4" s="1"/>
  <c r="H344" i="4" s="1"/>
  <c r="F343" i="4" a="1"/>
  <c r="F343" i="4" s="1"/>
  <c r="H343" i="4" s="1"/>
  <c r="F342" i="4"/>
  <c r="H342" i="4" s="1"/>
  <c r="F342" i="4" a="1"/>
  <c r="F341" i="4" a="1"/>
  <c r="F341" i="4" s="1"/>
  <c r="H341" i="4" s="1"/>
  <c r="F340" i="4"/>
  <c r="H340" i="4" s="1"/>
  <c r="F340" i="4" a="1"/>
  <c r="F339" i="4" a="1"/>
  <c r="F339" i="4" s="1"/>
  <c r="H339" i="4" s="1"/>
  <c r="F338" i="4" a="1"/>
  <c r="F338" i="4" s="1"/>
  <c r="H338" i="4" s="1"/>
  <c r="F337" i="4" a="1"/>
  <c r="F337" i="4" s="1"/>
  <c r="H337" i="4" s="1"/>
  <c r="F336" i="4" a="1"/>
  <c r="F336" i="4" s="1"/>
  <c r="H336" i="4" s="1"/>
  <c r="F335" i="4" a="1"/>
  <c r="F335" i="4" s="1"/>
  <c r="H335" i="4" s="1"/>
  <c r="F334" i="4" a="1"/>
  <c r="F334" i="4" s="1"/>
  <c r="H334" i="4" s="1"/>
  <c r="F333" i="4" a="1"/>
  <c r="F333" i="4" s="1"/>
  <c r="H333" i="4" s="1"/>
  <c r="F332" i="4" a="1"/>
  <c r="F332" i="4" s="1"/>
  <c r="H332" i="4" s="1"/>
  <c r="F331" i="4" a="1"/>
  <c r="F331" i="4" s="1"/>
  <c r="H331" i="4" s="1"/>
  <c r="F330" i="4" a="1"/>
  <c r="F330" i="4" s="1"/>
  <c r="H330" i="4" s="1"/>
  <c r="F329" i="4" a="1"/>
  <c r="F329" i="4" s="1"/>
  <c r="H329" i="4" s="1"/>
  <c r="F328" i="4" a="1"/>
  <c r="F328" i="4" s="1"/>
  <c r="H328" i="4" s="1"/>
  <c r="F327" i="4" a="1"/>
  <c r="F327" i="4" s="1"/>
  <c r="H327" i="4" s="1"/>
  <c r="F326" i="4" a="1"/>
  <c r="F326" i="4" s="1"/>
  <c r="H326" i="4" s="1"/>
  <c r="F325" i="4"/>
  <c r="H325" i="4" s="1"/>
  <c r="F325" i="4" a="1"/>
  <c r="F324" i="4" a="1"/>
  <c r="F324" i="4" s="1"/>
  <c r="H324" i="4" s="1"/>
  <c r="F323" i="4" a="1"/>
  <c r="F323" i="4" s="1"/>
  <c r="H323" i="4" s="1"/>
  <c r="F322" i="4" a="1"/>
  <c r="F322" i="4" s="1"/>
  <c r="H322" i="4" s="1"/>
  <c r="F321" i="4" a="1"/>
  <c r="F321" i="4" s="1"/>
  <c r="H321" i="4" s="1"/>
  <c r="F320" i="4" a="1"/>
  <c r="F320" i="4" s="1"/>
  <c r="H320" i="4" s="1"/>
  <c r="F319" i="4" a="1"/>
  <c r="F319" i="4" s="1"/>
  <c r="H319" i="4" s="1"/>
  <c r="F318" i="4" a="1"/>
  <c r="F318" i="4" s="1"/>
  <c r="H318" i="4" s="1"/>
  <c r="F317" i="4" a="1"/>
  <c r="F317" i="4" s="1"/>
  <c r="H317" i="4" s="1"/>
  <c r="F316" i="4" a="1"/>
  <c r="F316" i="4" s="1"/>
  <c r="H316" i="4" s="1"/>
  <c r="F315" i="4" a="1"/>
  <c r="F315" i="4" s="1"/>
  <c r="H315" i="4" s="1"/>
  <c r="F314" i="4" a="1"/>
  <c r="F314" i="4" s="1"/>
  <c r="H314" i="4" s="1"/>
  <c r="F313" i="4" a="1"/>
  <c r="F313" i="4" s="1"/>
  <c r="H313" i="4" s="1"/>
  <c r="F312" i="4" a="1"/>
  <c r="F312" i="4" s="1"/>
  <c r="H312" i="4" s="1"/>
  <c r="F311" i="4" a="1"/>
  <c r="F311" i="4" s="1"/>
  <c r="H311" i="4" s="1"/>
  <c r="F310" i="4" a="1"/>
  <c r="F310" i="4" s="1"/>
  <c r="H310" i="4" s="1"/>
  <c r="F309" i="4"/>
  <c r="H309" i="4" s="1"/>
  <c r="F309" i="4" a="1"/>
  <c r="H308" i="4"/>
  <c r="F308" i="4" a="1"/>
  <c r="F308" i="4" s="1"/>
  <c r="F307" i="4" a="1"/>
  <c r="F307" i="4" s="1"/>
  <c r="H307" i="4" s="1"/>
  <c r="F306" i="4" a="1"/>
  <c r="F306" i="4" s="1"/>
  <c r="H306" i="4" s="1"/>
  <c r="F305" i="4" a="1"/>
  <c r="F305" i="4" s="1"/>
  <c r="H305" i="4" s="1"/>
  <c r="F304" i="4" a="1"/>
  <c r="F304" i="4" s="1"/>
  <c r="H304" i="4" s="1"/>
  <c r="F303" i="4"/>
  <c r="H303" i="4" s="1"/>
  <c r="F303" i="4" a="1"/>
  <c r="F302" i="4" a="1"/>
  <c r="F302" i="4" s="1"/>
  <c r="H302" i="4" s="1"/>
  <c r="F301" i="4"/>
  <c r="H301" i="4" s="1"/>
  <c r="F301" i="4" a="1"/>
  <c r="F300" i="4" a="1"/>
  <c r="F300" i="4" s="1"/>
  <c r="H300" i="4" s="1"/>
  <c r="F299" i="4" a="1"/>
  <c r="F299" i="4" s="1"/>
  <c r="H299" i="4" s="1"/>
  <c r="F298" i="4" a="1"/>
  <c r="F298" i="4" s="1"/>
  <c r="H298" i="4" s="1"/>
  <c r="F297" i="4"/>
  <c r="H297" i="4" s="1"/>
  <c r="F297" i="4" a="1"/>
  <c r="F296" i="4" a="1"/>
  <c r="F296" i="4" s="1"/>
  <c r="H296" i="4" s="1"/>
  <c r="F295" i="4" a="1"/>
  <c r="F295" i="4" s="1"/>
  <c r="H295" i="4" s="1"/>
  <c r="F294" i="4" a="1"/>
  <c r="F294" i="4" s="1"/>
  <c r="H294" i="4" s="1"/>
  <c r="F293" i="4"/>
  <c r="H293" i="4" s="1"/>
  <c r="F293" i="4" a="1"/>
  <c r="F292" i="4" a="1"/>
  <c r="F292" i="4" s="1"/>
  <c r="H292" i="4" s="1"/>
  <c r="F291" i="4" a="1"/>
  <c r="F291" i="4" s="1"/>
  <c r="H291" i="4" s="1"/>
  <c r="F290" i="4" a="1"/>
  <c r="F290" i="4" s="1"/>
  <c r="H290" i="4" s="1"/>
  <c r="F289" i="4" a="1"/>
  <c r="F289" i="4" s="1"/>
  <c r="H289" i="4" s="1"/>
  <c r="F288" i="4" a="1"/>
  <c r="F288" i="4" s="1"/>
  <c r="H288" i="4" s="1"/>
  <c r="F287" i="4"/>
  <c r="H287" i="4" s="1"/>
  <c r="F287" i="4" a="1"/>
  <c r="F286" i="4"/>
  <c r="H286" i="4" s="1"/>
  <c r="F286" i="4" a="1"/>
  <c r="H285" i="4"/>
  <c r="F285" i="4"/>
  <c r="F285" i="4" a="1"/>
  <c r="F284" i="4" a="1"/>
  <c r="F284" i="4" s="1"/>
  <c r="H284" i="4" s="1"/>
  <c r="F283" i="4" a="1"/>
  <c r="F283" i="4" s="1"/>
  <c r="H283" i="4" s="1"/>
  <c r="F282" i="4" a="1"/>
  <c r="F282" i="4" s="1"/>
  <c r="H282" i="4" s="1"/>
  <c r="F281" i="4" a="1"/>
  <c r="F281" i="4" s="1"/>
  <c r="H281" i="4" s="1"/>
  <c r="F280" i="4"/>
  <c r="H280" i="4" s="1"/>
  <c r="F280" i="4" a="1"/>
  <c r="F279" i="4" a="1"/>
  <c r="F279" i="4" s="1"/>
  <c r="H279" i="4" s="1"/>
  <c r="F278" i="4"/>
  <c r="H278" i="4" s="1"/>
  <c r="F278" i="4" a="1"/>
  <c r="F277" i="4" a="1"/>
  <c r="F277" i="4" s="1"/>
  <c r="H277" i="4" s="1"/>
  <c r="F276" i="4" a="1"/>
  <c r="F276" i="4" s="1"/>
  <c r="H276" i="4" s="1"/>
  <c r="F275" i="4" a="1"/>
  <c r="F275" i="4" s="1"/>
  <c r="H275" i="4" s="1"/>
  <c r="F274" i="4" a="1"/>
  <c r="F274" i="4" s="1"/>
  <c r="H274" i="4" s="1"/>
  <c r="F273" i="4" a="1"/>
  <c r="F273" i="4" s="1"/>
  <c r="H273" i="4" s="1"/>
  <c r="F272" i="4" a="1"/>
  <c r="F272" i="4" s="1"/>
  <c r="H272" i="4" s="1"/>
  <c r="F271" i="4" a="1"/>
  <c r="F271" i="4" s="1"/>
  <c r="H271" i="4" s="1"/>
  <c r="F270" i="4"/>
  <c r="H270" i="4" s="1"/>
  <c r="F270" i="4" a="1"/>
  <c r="F269" i="4"/>
  <c r="H269" i="4" s="1"/>
  <c r="F269" i="4" a="1"/>
  <c r="F268" i="4" a="1"/>
  <c r="F268" i="4" s="1"/>
  <c r="H268" i="4" s="1"/>
  <c r="F267" i="4" a="1"/>
  <c r="F267" i="4" s="1"/>
  <c r="H267" i="4" s="1"/>
  <c r="F266" i="4" a="1"/>
  <c r="F266" i="4" s="1"/>
  <c r="H266" i="4" s="1"/>
  <c r="F265" i="4" a="1"/>
  <c r="F265" i="4" s="1"/>
  <c r="H265" i="4" s="1"/>
  <c r="F264" i="4" a="1"/>
  <c r="F264" i="4" s="1"/>
  <c r="H264" i="4" s="1"/>
  <c r="F263" i="4"/>
  <c r="H263" i="4" s="1"/>
  <c r="F263" i="4" a="1"/>
  <c r="F262" i="4" a="1"/>
  <c r="F262" i="4" s="1"/>
  <c r="H262" i="4" s="1"/>
  <c r="F261" i="4" a="1"/>
  <c r="F261" i="4" s="1"/>
  <c r="H261" i="4" s="1"/>
  <c r="F260" i="4" a="1"/>
  <c r="F260" i="4" s="1"/>
  <c r="H260" i="4" s="1"/>
  <c r="F259" i="4" a="1"/>
  <c r="F259" i="4" s="1"/>
  <c r="H259" i="4" s="1"/>
  <c r="F258" i="4" a="1"/>
  <c r="F258" i="4" s="1"/>
  <c r="H258" i="4" s="1"/>
  <c r="F257" i="4" a="1"/>
  <c r="F257" i="4" s="1"/>
  <c r="H257" i="4" s="1"/>
  <c r="F256" i="4"/>
  <c r="H256" i="4" s="1"/>
  <c r="F256" i="4" a="1"/>
  <c r="F255" i="4"/>
  <c r="H255" i="4" s="1"/>
  <c r="F255" i="4" a="1"/>
  <c r="F254" i="4" a="1"/>
  <c r="F254" i="4" s="1"/>
  <c r="H254" i="4" s="1"/>
  <c r="F253" i="4" a="1"/>
  <c r="F253" i="4" s="1"/>
  <c r="H253" i="4" s="1"/>
  <c r="F252" i="4" a="1"/>
  <c r="F252" i="4" s="1"/>
  <c r="H252" i="4" s="1"/>
  <c r="F251" i="4" a="1"/>
  <c r="F251" i="4" s="1"/>
  <c r="H251" i="4" s="1"/>
  <c r="F250" i="4" a="1"/>
  <c r="F250" i="4" s="1"/>
  <c r="H250" i="4" s="1"/>
  <c r="F249" i="4" a="1"/>
  <c r="F249" i="4" s="1"/>
  <c r="H249" i="4" s="1"/>
  <c r="F248" i="4"/>
  <c r="H248" i="4" s="1"/>
  <c r="F248" i="4" a="1"/>
  <c r="F247" i="4"/>
  <c r="H247" i="4" s="1"/>
  <c r="F247" i="4" a="1"/>
  <c r="F246" i="4" a="1"/>
  <c r="F246" i="4" s="1"/>
  <c r="H246" i="4" s="1"/>
  <c r="F245" i="4" a="1"/>
  <c r="F245" i="4" s="1"/>
  <c r="H245" i="4" s="1"/>
  <c r="F244" i="4"/>
  <c r="H244" i="4" s="1"/>
  <c r="F244" i="4" a="1"/>
  <c r="F243" i="4" a="1"/>
  <c r="F243" i="4" s="1"/>
  <c r="H243" i="4" s="1"/>
  <c r="F242" i="4" a="1"/>
  <c r="F242" i="4" s="1"/>
  <c r="H242" i="4" s="1"/>
  <c r="F241" i="4" a="1"/>
  <c r="F241" i="4" s="1"/>
  <c r="H241" i="4" s="1"/>
  <c r="F240" i="4" a="1"/>
  <c r="F240" i="4" s="1"/>
  <c r="H240" i="4" s="1"/>
  <c r="F239" i="4" a="1"/>
  <c r="F239" i="4" s="1"/>
  <c r="H239" i="4" s="1"/>
  <c r="F238" i="4" a="1"/>
  <c r="F238" i="4" s="1"/>
  <c r="H238" i="4" s="1"/>
  <c r="F237" i="4"/>
  <c r="H237" i="4" s="1"/>
  <c r="F237" i="4" a="1"/>
  <c r="F236" i="4" a="1"/>
  <c r="F236" i="4" s="1"/>
  <c r="H236" i="4" s="1"/>
  <c r="F235" i="4" a="1"/>
  <c r="F235" i="4" s="1"/>
  <c r="H235" i="4" s="1"/>
  <c r="F234" i="4" a="1"/>
  <c r="F234" i="4" s="1"/>
  <c r="H234" i="4" s="1"/>
  <c r="F233" i="4" a="1"/>
  <c r="F233" i="4" s="1"/>
  <c r="H233" i="4" s="1"/>
  <c r="F232" i="4"/>
  <c r="H232" i="4" s="1"/>
  <c r="F232" i="4" a="1"/>
  <c r="F231" i="4"/>
  <c r="H231" i="4" s="1"/>
  <c r="F231" i="4" a="1"/>
  <c r="F230" i="4"/>
  <c r="H230" i="4" s="1"/>
  <c r="F230" i="4" a="1"/>
  <c r="F229" i="4" a="1"/>
  <c r="F229" i="4" s="1"/>
  <c r="H229" i="4" s="1"/>
  <c r="F228" i="4" a="1"/>
  <c r="F228" i="4" s="1"/>
  <c r="H228" i="4" s="1"/>
  <c r="F227" i="4" a="1"/>
  <c r="F227" i="4" s="1"/>
  <c r="H227" i="4" s="1"/>
  <c r="F226" i="4" a="1"/>
  <c r="F226" i="4" s="1"/>
  <c r="H226" i="4" s="1"/>
  <c r="F225" i="4"/>
  <c r="H225" i="4" s="1"/>
  <c r="F225" i="4" a="1"/>
  <c r="F224" i="4" a="1"/>
  <c r="F224" i="4" s="1"/>
  <c r="H224" i="4" s="1"/>
  <c r="F223" i="4" a="1"/>
  <c r="F223" i="4" s="1"/>
  <c r="H223" i="4" s="1"/>
  <c r="F222" i="4" a="1"/>
  <c r="F222" i="4" s="1"/>
  <c r="H222" i="4" s="1"/>
  <c r="F221" i="4" a="1"/>
  <c r="F221" i="4" s="1"/>
  <c r="H221" i="4" s="1"/>
  <c r="F220" i="4" a="1"/>
  <c r="F220" i="4" s="1"/>
  <c r="H220" i="4" s="1"/>
  <c r="F219" i="4" a="1"/>
  <c r="F219" i="4" s="1"/>
  <c r="H219" i="4" s="1"/>
  <c r="F218" i="4" a="1"/>
  <c r="F218" i="4" s="1"/>
  <c r="H218" i="4" s="1"/>
  <c r="F217" i="4" a="1"/>
  <c r="F217" i="4" s="1"/>
  <c r="H217" i="4" s="1"/>
  <c r="F216" i="4" a="1"/>
  <c r="F216" i="4" s="1"/>
  <c r="H216" i="4" s="1"/>
  <c r="F215" i="4" a="1"/>
  <c r="F215" i="4" s="1"/>
  <c r="H215" i="4" s="1"/>
  <c r="F214" i="4" a="1"/>
  <c r="F214" i="4" s="1"/>
  <c r="H214" i="4" s="1"/>
  <c r="F213" i="4" a="1"/>
  <c r="F213" i="4" s="1"/>
  <c r="H213" i="4" s="1"/>
  <c r="F212" i="4" a="1"/>
  <c r="F212" i="4" s="1"/>
  <c r="H212" i="4" s="1"/>
  <c r="F211" i="4" a="1"/>
  <c r="F211" i="4" s="1"/>
  <c r="H211" i="4" s="1"/>
  <c r="F210" i="4" a="1"/>
  <c r="F210" i="4" s="1"/>
  <c r="H210" i="4" s="1"/>
  <c r="F209" i="4" a="1"/>
  <c r="F209" i="4" s="1"/>
  <c r="H209" i="4" s="1"/>
  <c r="F208" i="4" a="1"/>
  <c r="F208" i="4" s="1"/>
  <c r="H208" i="4" s="1"/>
  <c r="F207" i="4"/>
  <c r="H207" i="4" s="1"/>
  <c r="F207" i="4" a="1"/>
  <c r="H206" i="4"/>
  <c r="F206" i="4"/>
  <c r="F206" i="4" a="1"/>
  <c r="F205" i="4" a="1"/>
  <c r="F205" i="4" s="1"/>
  <c r="H205" i="4" s="1"/>
  <c r="F204" i="4" a="1"/>
  <c r="F204" i="4" s="1"/>
  <c r="H204" i="4" s="1"/>
  <c r="F203" i="4" a="1"/>
  <c r="F203" i="4" s="1"/>
  <c r="H203" i="4" s="1"/>
  <c r="F202" i="4" a="1"/>
  <c r="F202" i="4" s="1"/>
  <c r="H202" i="4" s="1"/>
  <c r="F201" i="4"/>
  <c r="H201" i="4" s="1"/>
  <c r="F201" i="4" a="1"/>
  <c r="F200" i="4" a="1"/>
  <c r="F200" i="4" s="1"/>
  <c r="H200" i="4" s="1"/>
  <c r="F199" i="4" a="1"/>
  <c r="F199" i="4" s="1"/>
  <c r="H199" i="4" s="1"/>
  <c r="F198" i="4"/>
  <c r="H198" i="4" s="1"/>
  <c r="F198" i="4" a="1"/>
  <c r="F197" i="4" a="1"/>
  <c r="F197" i="4" s="1"/>
  <c r="H197" i="4" s="1"/>
  <c r="F196" i="4" a="1"/>
  <c r="F196" i="4" s="1"/>
  <c r="H196" i="4" s="1"/>
  <c r="F195" i="4" a="1"/>
  <c r="F195" i="4" s="1"/>
  <c r="H195" i="4" s="1"/>
  <c r="F194" i="4" a="1"/>
  <c r="F194" i="4" s="1"/>
  <c r="H194" i="4" s="1"/>
  <c r="F193" i="4" a="1"/>
  <c r="F193" i="4" s="1"/>
  <c r="H193" i="4" s="1"/>
  <c r="F192" i="4"/>
  <c r="H192" i="4" s="1"/>
  <c r="F192" i="4" a="1"/>
  <c r="F191" i="4" a="1"/>
  <c r="F191" i="4" s="1"/>
  <c r="H191" i="4" s="1"/>
  <c r="F190" i="4"/>
  <c r="H190" i="4" s="1"/>
  <c r="F190" i="4" a="1"/>
  <c r="H189" i="4"/>
  <c r="F189" i="4"/>
  <c r="F189" i="4" a="1"/>
  <c r="F188" i="4" a="1"/>
  <c r="F188" i="4" s="1"/>
  <c r="H188" i="4" s="1"/>
  <c r="F187" i="4" a="1"/>
  <c r="F187" i="4" s="1"/>
  <c r="H187" i="4" s="1"/>
  <c r="F186" i="4" a="1"/>
  <c r="F186" i="4" s="1"/>
  <c r="H186" i="4" s="1"/>
  <c r="F185" i="4" a="1"/>
  <c r="F185" i="4" s="1"/>
  <c r="H185" i="4" s="1"/>
  <c r="F184" i="4"/>
  <c r="H184" i="4" s="1"/>
  <c r="F184" i="4" a="1"/>
  <c r="F183" i="4" a="1"/>
  <c r="F183" i="4" s="1"/>
  <c r="H183" i="4" s="1"/>
  <c r="F182" i="4"/>
  <c r="H182" i="4" s="1"/>
  <c r="F182" i="4" a="1"/>
  <c r="F181" i="4" a="1"/>
  <c r="F181" i="4" s="1"/>
  <c r="H181" i="4" s="1"/>
  <c r="F180" i="4" a="1"/>
  <c r="F180" i="4" s="1"/>
  <c r="H180" i="4" s="1"/>
  <c r="F179" i="4" a="1"/>
  <c r="F179" i="4" s="1"/>
  <c r="H179" i="4" s="1"/>
  <c r="F178" i="4" a="1"/>
  <c r="F178" i="4" s="1"/>
  <c r="H178" i="4" s="1"/>
  <c r="F177" i="4" a="1"/>
  <c r="F177" i="4" s="1"/>
  <c r="H177" i="4" s="1"/>
  <c r="F176" i="4" a="1"/>
  <c r="F176" i="4" s="1"/>
  <c r="H176" i="4" s="1"/>
  <c r="F175" i="4"/>
  <c r="H175" i="4" s="1"/>
  <c r="F175" i="4" a="1"/>
  <c r="F174" i="4" a="1"/>
  <c r="F174" i="4" s="1"/>
  <c r="H174" i="4" s="1"/>
  <c r="F173" i="4" a="1"/>
  <c r="F173" i="4" s="1"/>
  <c r="H173" i="4" s="1"/>
  <c r="F172" i="4" a="1"/>
  <c r="F172" i="4" s="1"/>
  <c r="H172" i="4" s="1"/>
  <c r="F171" i="4" a="1"/>
  <c r="F171" i="4" s="1"/>
  <c r="H171" i="4" s="1"/>
  <c r="F170" i="4" a="1"/>
  <c r="F170" i="4" s="1"/>
  <c r="H170" i="4" s="1"/>
  <c r="F169" i="4"/>
  <c r="H169" i="4" s="1"/>
  <c r="F169" i="4" a="1"/>
  <c r="F168" i="4" a="1"/>
  <c r="F168" i="4" s="1"/>
  <c r="H168" i="4" s="1"/>
  <c r="F167" i="4" a="1"/>
  <c r="F167" i="4" s="1"/>
  <c r="H167" i="4" s="1"/>
  <c r="F166" i="4" a="1"/>
  <c r="F166" i="4" s="1"/>
  <c r="H166" i="4" s="1"/>
  <c r="F165" i="4" a="1"/>
  <c r="F165" i="4" s="1"/>
  <c r="H165" i="4" s="1"/>
  <c r="F164" i="4" a="1"/>
  <c r="F164" i="4" s="1"/>
  <c r="H164" i="4" s="1"/>
  <c r="F163" i="4" a="1"/>
  <c r="F163" i="4" s="1"/>
  <c r="H163" i="4" s="1"/>
  <c r="F162" i="4" a="1"/>
  <c r="F162" i="4" s="1"/>
  <c r="H162" i="4" s="1"/>
  <c r="F161" i="4" a="1"/>
  <c r="F161" i="4" s="1"/>
  <c r="H161" i="4" s="1"/>
  <c r="F160" i="4"/>
  <c r="H160" i="4" s="1"/>
  <c r="F160" i="4" a="1"/>
  <c r="F159" i="4" a="1"/>
  <c r="F159" i="4" s="1"/>
  <c r="H159" i="4" s="1"/>
  <c r="H158" i="4"/>
  <c r="F158" i="4" a="1"/>
  <c r="F158" i="4" s="1"/>
  <c r="F157" i="4" a="1"/>
  <c r="F157" i="4" s="1"/>
  <c r="H157" i="4" s="1"/>
  <c r="F156" i="4" a="1"/>
  <c r="F156" i="4" s="1"/>
  <c r="H156" i="4" s="1"/>
  <c r="F155" i="4" a="1"/>
  <c r="F155" i="4" s="1"/>
  <c r="H155" i="4" s="1"/>
  <c r="F154" i="4" a="1"/>
  <c r="F154" i="4" s="1"/>
  <c r="H154" i="4" s="1"/>
  <c r="F153" i="4"/>
  <c r="H153" i="4" s="1"/>
  <c r="F153" i="4" a="1"/>
  <c r="F152" i="4" a="1"/>
  <c r="F152" i="4" s="1"/>
  <c r="H152" i="4" s="1"/>
  <c r="F151" i="4" a="1"/>
  <c r="F151" i="4" s="1"/>
  <c r="H151" i="4" s="1"/>
  <c r="F150" i="4" a="1"/>
  <c r="F150" i="4" s="1"/>
  <c r="H150" i="4" s="1"/>
  <c r="F149" i="4" a="1"/>
  <c r="F149" i="4" s="1"/>
  <c r="H149" i="4" s="1"/>
  <c r="F148" i="4" a="1"/>
  <c r="F148" i="4" s="1"/>
  <c r="H148" i="4" s="1"/>
  <c r="F147" i="4" a="1"/>
  <c r="F147" i="4" s="1"/>
  <c r="H147" i="4" s="1"/>
  <c r="F146" i="4" a="1"/>
  <c r="F146" i="4" s="1"/>
  <c r="H146" i="4" s="1"/>
  <c r="F145" i="4" a="1"/>
  <c r="F145" i="4" s="1"/>
  <c r="H145" i="4" s="1"/>
  <c r="F144" i="4" a="1"/>
  <c r="F144" i="4" s="1"/>
  <c r="H144" i="4" s="1"/>
  <c r="F143" i="4" a="1"/>
  <c r="F143" i="4" s="1"/>
  <c r="H143" i="4" s="1"/>
  <c r="F142" i="4" a="1"/>
  <c r="F142" i="4" s="1"/>
  <c r="H142" i="4" s="1"/>
  <c r="F141" i="4" a="1"/>
  <c r="F141" i="4" s="1"/>
  <c r="H141" i="4" s="1"/>
  <c r="F140" i="4" a="1"/>
  <c r="F140" i="4" s="1"/>
  <c r="H140" i="4" s="1"/>
  <c r="F139" i="4" a="1"/>
  <c r="F139" i="4" s="1"/>
  <c r="H139" i="4" s="1"/>
  <c r="F138" i="4" a="1"/>
  <c r="F138" i="4" s="1"/>
  <c r="H138" i="4" s="1"/>
  <c r="H137" i="4"/>
  <c r="F137" i="4"/>
  <c r="F137" i="4" a="1"/>
  <c r="F136" i="4" a="1"/>
  <c r="F136" i="4" s="1"/>
  <c r="H136" i="4" s="1"/>
  <c r="F135" i="4" a="1"/>
  <c r="F135" i="4" s="1"/>
  <c r="H135" i="4" s="1"/>
  <c r="F134" i="4" a="1"/>
  <c r="F134" i="4" s="1"/>
  <c r="H134" i="4" s="1"/>
  <c r="F133" i="4" a="1"/>
  <c r="F133" i="4" s="1"/>
  <c r="H133" i="4" s="1"/>
  <c r="F132" i="4"/>
  <c r="H132" i="4" s="1"/>
  <c r="F132" i="4" a="1"/>
  <c r="F131" i="4" a="1"/>
  <c r="F131" i="4" s="1"/>
  <c r="H131" i="4" s="1"/>
  <c r="F130" i="4" a="1"/>
  <c r="F130" i="4" s="1"/>
  <c r="H130" i="4" s="1"/>
  <c r="F129" i="4" a="1"/>
  <c r="F129" i="4" s="1"/>
  <c r="H129" i="4" s="1"/>
  <c r="F128" i="4"/>
  <c r="H128" i="4" s="1"/>
  <c r="F128" i="4" a="1"/>
  <c r="F127" i="4" a="1"/>
  <c r="F127" i="4" s="1"/>
  <c r="H127" i="4" s="1"/>
  <c r="H126" i="4"/>
  <c r="F126" i="4" a="1"/>
  <c r="F126" i="4" s="1"/>
  <c r="F125" i="4" a="1"/>
  <c r="F125" i="4" s="1"/>
  <c r="H125" i="4" s="1"/>
  <c r="F124" i="4" a="1"/>
  <c r="F124" i="4" s="1"/>
  <c r="H124" i="4" s="1"/>
  <c r="F123" i="4" a="1"/>
  <c r="F123" i="4" s="1"/>
  <c r="H123" i="4" s="1"/>
  <c r="F122" i="4" a="1"/>
  <c r="F122" i="4" s="1"/>
  <c r="H122" i="4" s="1"/>
  <c r="F121" i="4"/>
  <c r="H121" i="4" s="1"/>
  <c r="F121" i="4" a="1"/>
  <c r="F120" i="4"/>
  <c r="H120" i="4" s="1"/>
  <c r="F120" i="4" a="1"/>
  <c r="F119" i="4" a="1"/>
  <c r="F119" i="4" s="1"/>
  <c r="H119" i="4" s="1"/>
  <c r="F118" i="4" a="1"/>
  <c r="F118" i="4" s="1"/>
  <c r="H118" i="4" s="1"/>
  <c r="F117" i="4" a="1"/>
  <c r="F117" i="4" s="1"/>
  <c r="H117" i="4" s="1"/>
  <c r="F116" i="4" a="1"/>
  <c r="F116" i="4" s="1"/>
  <c r="H116" i="4" s="1"/>
  <c r="F115" i="4" a="1"/>
  <c r="F115" i="4" s="1"/>
  <c r="H115" i="4" s="1"/>
  <c r="F114" i="4" a="1"/>
  <c r="F114" i="4" s="1"/>
  <c r="H114" i="4" s="1"/>
  <c r="F113" i="4" a="1"/>
  <c r="F113" i="4" s="1"/>
  <c r="H113" i="4" s="1"/>
  <c r="F112" i="4" a="1"/>
  <c r="F112" i="4" s="1"/>
  <c r="H112" i="4" s="1"/>
  <c r="F111" i="4" a="1"/>
  <c r="F111" i="4" s="1"/>
  <c r="H111" i="4" s="1"/>
  <c r="H110" i="4"/>
  <c r="F110" i="4" a="1"/>
  <c r="F110" i="4" s="1"/>
  <c r="F109" i="4" a="1"/>
  <c r="F109" i="4" s="1"/>
  <c r="H109" i="4" s="1"/>
  <c r="F108" i="4" a="1"/>
  <c r="F108" i="4" s="1"/>
  <c r="H108" i="4" s="1"/>
  <c r="F107" i="4" a="1"/>
  <c r="F107" i="4" s="1"/>
  <c r="H107" i="4" s="1"/>
  <c r="F106" i="4" a="1"/>
  <c r="F106" i="4" s="1"/>
  <c r="H106" i="4" s="1"/>
  <c r="F105" i="4"/>
  <c r="H105" i="4" s="1"/>
  <c r="F105" i="4" a="1"/>
  <c r="F104" i="4"/>
  <c r="H104" i="4" s="1"/>
  <c r="F104" i="4" a="1"/>
  <c r="F103" i="4" a="1"/>
  <c r="F103" i="4" s="1"/>
  <c r="H103" i="4" s="1"/>
  <c r="F102" i="4" a="1"/>
  <c r="F102" i="4" s="1"/>
  <c r="H102" i="4" s="1"/>
  <c r="F101" i="4" a="1"/>
  <c r="F101" i="4" s="1"/>
  <c r="H101" i="4" s="1"/>
  <c r="F100" i="4" a="1"/>
  <c r="F100" i="4" s="1"/>
  <c r="H100" i="4" s="1"/>
  <c r="F99" i="4" a="1"/>
  <c r="F99" i="4" s="1"/>
  <c r="H99" i="4" s="1"/>
  <c r="F98" i="4" a="1"/>
  <c r="F98" i="4" s="1"/>
  <c r="H98" i="4" s="1"/>
  <c r="F97" i="4" a="1"/>
  <c r="F97" i="4" s="1"/>
  <c r="H97" i="4" s="1"/>
  <c r="F96" i="4"/>
  <c r="H96" i="4" s="1"/>
  <c r="F96" i="4" a="1"/>
  <c r="F95" i="4" a="1"/>
  <c r="F95" i="4" s="1"/>
  <c r="H95" i="4" s="1"/>
  <c r="F94" i="4" a="1"/>
  <c r="F94" i="4" s="1"/>
  <c r="H94" i="4" s="1"/>
  <c r="F93" i="4" a="1"/>
  <c r="F93" i="4" s="1"/>
  <c r="H93" i="4" s="1"/>
  <c r="F92" i="4" a="1"/>
  <c r="F92" i="4" s="1"/>
  <c r="H92" i="4" s="1"/>
  <c r="F91" i="4" a="1"/>
  <c r="F91" i="4" s="1"/>
  <c r="H91" i="4" s="1"/>
  <c r="F90" i="4" a="1"/>
  <c r="F90" i="4" s="1"/>
  <c r="H90" i="4" s="1"/>
  <c r="F89" i="4" a="1"/>
  <c r="F89" i="4" s="1"/>
  <c r="H89" i="4" s="1"/>
  <c r="F88" i="4"/>
  <c r="H88" i="4" s="1"/>
  <c r="F88" i="4" a="1"/>
  <c r="F87" i="4" a="1"/>
  <c r="F87" i="4" s="1"/>
  <c r="H87" i="4" s="1"/>
  <c r="F86" i="4" a="1"/>
  <c r="F86" i="4" s="1"/>
  <c r="H86" i="4" s="1"/>
  <c r="F85" i="4" a="1"/>
  <c r="F85" i="4" s="1"/>
  <c r="H85" i="4" s="1"/>
  <c r="F84" i="4" a="1"/>
  <c r="F84" i="4" s="1"/>
  <c r="H84" i="4" s="1"/>
  <c r="F83" i="4" a="1"/>
  <c r="F83" i="4" s="1"/>
  <c r="H83" i="4" s="1"/>
  <c r="F82" i="4" a="1"/>
  <c r="F82" i="4" s="1"/>
  <c r="H82" i="4" s="1"/>
  <c r="F81" i="4" a="1"/>
  <c r="F81" i="4" s="1"/>
  <c r="H81" i="4" s="1"/>
  <c r="F80" i="4"/>
  <c r="H80" i="4" s="1"/>
  <c r="F80" i="4" a="1"/>
  <c r="F79" i="4" a="1"/>
  <c r="F79" i="4" s="1"/>
  <c r="H79" i="4" s="1"/>
  <c r="H78" i="4"/>
  <c r="F78" i="4" a="1"/>
  <c r="F78" i="4" s="1"/>
  <c r="F77" i="4" a="1"/>
  <c r="F77" i="4" s="1"/>
  <c r="H77" i="4" s="1"/>
  <c r="F76" i="4" a="1"/>
  <c r="F76" i="4" s="1"/>
  <c r="H76" i="4" s="1"/>
  <c r="F75" i="4" a="1"/>
  <c r="F75" i="4" s="1"/>
  <c r="H75" i="4" s="1"/>
  <c r="F74" i="4" a="1"/>
  <c r="F74" i="4" s="1"/>
  <c r="H74" i="4" s="1"/>
  <c r="F73" i="4" a="1"/>
  <c r="F73" i="4" s="1"/>
  <c r="H73" i="4" s="1"/>
  <c r="F72" i="4"/>
  <c r="H72" i="4" s="1"/>
  <c r="F72" i="4" a="1"/>
  <c r="F71" i="4" a="1"/>
  <c r="F71" i="4" s="1"/>
  <c r="H71" i="4" s="1"/>
  <c r="F70" i="4" a="1"/>
  <c r="F70" i="4" s="1"/>
  <c r="H70" i="4" s="1"/>
  <c r="F69" i="4" a="1"/>
  <c r="F69" i="4" s="1"/>
  <c r="H69" i="4" s="1"/>
  <c r="F68" i="4" a="1"/>
  <c r="F68" i="4" s="1"/>
  <c r="H68" i="4" s="1"/>
  <c r="F67" i="4" a="1"/>
  <c r="F67" i="4" s="1"/>
  <c r="H67" i="4" s="1"/>
  <c r="F66" i="4" a="1"/>
  <c r="F66" i="4" s="1"/>
  <c r="H66" i="4" s="1"/>
  <c r="F65" i="4" a="1"/>
  <c r="F65" i="4" s="1"/>
  <c r="H65" i="4" s="1"/>
  <c r="F64" i="4" a="1"/>
  <c r="F64" i="4" s="1"/>
  <c r="H64" i="4" s="1"/>
  <c r="F63" i="4" a="1"/>
  <c r="F63" i="4" s="1"/>
  <c r="H63" i="4" s="1"/>
  <c r="F62" i="4" a="1"/>
  <c r="F62" i="4" s="1"/>
  <c r="H62" i="4" s="1"/>
  <c r="F61" i="4" a="1"/>
  <c r="F61" i="4" s="1"/>
  <c r="H61" i="4" s="1"/>
  <c r="F60" i="4" a="1"/>
  <c r="F60" i="4" s="1"/>
  <c r="H60" i="4" s="1"/>
  <c r="F59" i="4" a="1"/>
  <c r="F59" i="4" s="1"/>
  <c r="H59" i="4" s="1"/>
  <c r="F58" i="4" a="1"/>
  <c r="F58" i="4" s="1"/>
  <c r="H58" i="4" s="1"/>
  <c r="F57" i="4" a="1"/>
  <c r="F57" i="4" s="1"/>
  <c r="H57" i="4" s="1"/>
  <c r="F56" i="4" a="1"/>
  <c r="F56" i="4" s="1"/>
  <c r="H56" i="4" s="1"/>
  <c r="F55" i="4" a="1"/>
  <c r="F55" i="4" s="1"/>
  <c r="H55" i="4" s="1"/>
  <c r="F54" i="4" a="1"/>
  <c r="F54" i="4" s="1"/>
  <c r="H54" i="4" s="1"/>
  <c r="F53" i="4"/>
  <c r="H53" i="4" s="1"/>
  <c r="F53" i="4" a="1"/>
  <c r="F52" i="4" a="1"/>
  <c r="F52" i="4" s="1"/>
  <c r="H52" i="4" s="1"/>
  <c r="F51" i="4" a="1"/>
  <c r="F51" i="4" s="1"/>
  <c r="H51" i="4" s="1"/>
  <c r="F50" i="4" a="1"/>
  <c r="F50" i="4" s="1"/>
  <c r="H50" i="4" s="1"/>
  <c r="F49" i="4" a="1"/>
  <c r="F49" i="4" s="1"/>
  <c r="H49" i="4" s="1"/>
  <c r="F48" i="4" a="1"/>
  <c r="F48" i="4" s="1"/>
  <c r="H48" i="4" s="1"/>
  <c r="F47" i="4" a="1"/>
  <c r="F47" i="4" s="1"/>
  <c r="H47" i="4" s="1"/>
  <c r="F46" i="4"/>
  <c r="H46" i="4" s="1"/>
  <c r="F46" i="4" a="1"/>
  <c r="F45" i="4" a="1"/>
  <c r="F45" i="4" s="1"/>
  <c r="H45" i="4" s="1"/>
  <c r="F44" i="4" a="1"/>
  <c r="F44" i="4" s="1"/>
  <c r="H44" i="4" s="1"/>
  <c r="F43" i="4" a="1"/>
  <c r="F43" i="4" s="1"/>
  <c r="H43" i="4" s="1"/>
  <c r="F42" i="4" a="1"/>
  <c r="F42" i="4" s="1"/>
  <c r="H42" i="4" s="1"/>
  <c r="F41" i="4"/>
  <c r="H41" i="4" s="1"/>
  <c r="F41" i="4" a="1"/>
  <c r="F40" i="4" a="1"/>
  <c r="F40" i="4" s="1"/>
  <c r="H40" i="4" s="1"/>
  <c r="F39" i="4" a="1"/>
  <c r="F39" i="4" s="1"/>
  <c r="H39" i="4" s="1"/>
  <c r="F38" i="4" a="1"/>
  <c r="F38" i="4" s="1"/>
  <c r="H38" i="4" s="1"/>
  <c r="F37" i="4" a="1"/>
  <c r="F37" i="4" s="1"/>
  <c r="H37" i="4" s="1"/>
  <c r="F36" i="4" a="1"/>
  <c r="F36" i="4" s="1"/>
  <c r="H36" i="4" s="1"/>
  <c r="F35" i="4" a="1"/>
  <c r="F35" i="4" s="1"/>
  <c r="H35" i="4" s="1"/>
  <c r="F34" i="4" a="1"/>
  <c r="F34" i="4" s="1"/>
  <c r="H34" i="4" s="1"/>
  <c r="F33" i="4" a="1"/>
  <c r="F33" i="4" s="1"/>
  <c r="H33" i="4" s="1"/>
  <c r="F32" i="4"/>
  <c r="H32" i="4" s="1"/>
  <c r="F32" i="4" a="1"/>
  <c r="F31" i="4" a="1"/>
  <c r="F31" i="4" s="1"/>
  <c r="H31" i="4" s="1"/>
  <c r="F30" i="4" a="1"/>
  <c r="F30" i="4" s="1"/>
  <c r="H30" i="4" s="1"/>
  <c r="F29" i="4" a="1"/>
  <c r="F29" i="4" s="1"/>
  <c r="H29" i="4" s="1"/>
  <c r="F28" i="4" a="1"/>
  <c r="F28" i="4" s="1"/>
  <c r="H28" i="4" s="1"/>
  <c r="F27" i="4" a="1"/>
  <c r="F27" i="4" s="1"/>
  <c r="H27" i="4" s="1"/>
  <c r="F26" i="4" a="1"/>
  <c r="F26" i="4" s="1"/>
  <c r="H26" i="4" s="1"/>
  <c r="F25" i="4" a="1"/>
  <c r="F25" i="4" s="1"/>
  <c r="H25" i="4" s="1"/>
  <c r="F24" i="4"/>
  <c r="H24" i="4" s="1"/>
  <c r="F24" i="4" a="1"/>
  <c r="F23" i="4" a="1"/>
  <c r="F23" i="4" s="1"/>
  <c r="H23" i="4" s="1"/>
  <c r="F22" i="4" a="1"/>
  <c r="F22" i="4" s="1"/>
  <c r="H22" i="4" s="1"/>
  <c r="F21" i="4" a="1"/>
  <c r="F21" i="4" s="1"/>
  <c r="H21" i="4" s="1"/>
  <c r="F20" i="4" a="1"/>
  <c r="F20" i="4" s="1"/>
  <c r="H20" i="4" s="1"/>
  <c r="F19" i="4" a="1"/>
  <c r="F19" i="4" s="1"/>
  <c r="H19" i="4" s="1"/>
  <c r="F18" i="4" a="1"/>
  <c r="F18" i="4" s="1"/>
  <c r="H18" i="4" s="1"/>
  <c r="F17" i="4"/>
  <c r="H17" i="4" s="1"/>
  <c r="F17" i="4" a="1"/>
  <c r="F16" i="4" a="1"/>
  <c r="F16" i="4" s="1"/>
  <c r="H16" i="4" s="1"/>
  <c r="F15" i="4"/>
  <c r="H15" i="4" s="1"/>
  <c r="F15" i="4" a="1"/>
  <c r="F14" i="4" a="1"/>
  <c r="F14" i="4" s="1"/>
  <c r="H14" i="4" s="1"/>
  <c r="H13" i="4"/>
  <c r="F13" i="4"/>
  <c r="F13" i="4" a="1"/>
  <c r="F12" i="4" a="1"/>
  <c r="F12" i="4" s="1"/>
  <c r="H12" i="4" s="1"/>
  <c r="F11" i="4" a="1"/>
  <c r="F11" i="4" s="1"/>
  <c r="H11" i="4" s="1"/>
  <c r="F10" i="4" a="1"/>
  <c r="F10" i="4" s="1"/>
  <c r="H10" i="4" s="1"/>
  <c r="F9" i="4" a="1"/>
  <c r="F9" i="4" s="1"/>
  <c r="H9" i="4" s="1"/>
  <c r="F8" i="4"/>
  <c r="H8" i="4" s="1"/>
  <c r="F8" i="4" a="1"/>
  <c r="F7" i="4" a="1"/>
  <c r="F7" i="4" s="1"/>
  <c r="H7" i="4" s="1"/>
  <c r="F6" i="4" a="1"/>
  <c r="F6" i="4" s="1"/>
  <c r="H6" i="4" s="1"/>
  <c r="F5" i="4" a="1"/>
  <c r="F5" i="4" s="1"/>
  <c r="H5" i="4" s="1"/>
  <c r="F4" i="4" a="1"/>
  <c r="F4" i="4" s="1"/>
  <c r="H4" i="4" s="1"/>
  <c r="F3" i="4" a="1"/>
  <c r="F3" i="4" s="1"/>
  <c r="H3" i="4" s="1"/>
  <c r="F2" i="4" a="1"/>
  <c r="F2" i="4" s="1"/>
  <c r="H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<sst xmlns="http://schemas.openxmlformats.org/spreadsheetml/2006/main" count="4891" uniqueCount="591">
  <si>
    <t>שם משפחה</t>
  </si>
  <si>
    <t>שם פרטי</t>
  </si>
  <si>
    <t>מקצה</t>
  </si>
  <si>
    <t>מגדר</t>
  </si>
  <si>
    <t>מספר ברזל</t>
  </si>
  <si>
    <t>מועדון</t>
  </si>
  <si>
    <t>ויתקין</t>
  </si>
  <si>
    <t>מיקה</t>
  </si>
  <si>
    <t>נוער גילאי 16-19, נערות</t>
  </si>
  <si>
    <t>F</t>
  </si>
  <si>
    <t>מכבי RoadRunner הוד השרון</t>
  </si>
  <si>
    <t>None</t>
  </si>
  <si>
    <t>כהן</t>
  </si>
  <si>
    <t>שירה</t>
  </si>
  <si>
    <t>עמיר</t>
  </si>
  <si>
    <t>נטע</t>
  </si>
  <si>
    <t>ילדות גיל 13</t>
  </si>
  <si>
    <t>יגודה</t>
  </si>
  <si>
    <t>בן</t>
  </si>
  <si>
    <t>ילדים גיל 13</t>
  </si>
  <si>
    <t>M</t>
  </si>
  <si>
    <t>קאופמן</t>
  </si>
  <si>
    <t>ליהי</t>
  </si>
  <si>
    <t>צדקיהו</t>
  </si>
  <si>
    <t>יהלי</t>
  </si>
  <si>
    <t>סופר ספרינט גילאי 14-15, נערות</t>
  </si>
  <si>
    <t>שטיין</t>
  </si>
  <si>
    <t>איתמר</t>
  </si>
  <si>
    <t>סופר ספרינט גילאי 14-15, נערים</t>
  </si>
  <si>
    <t>אוברוצקי</t>
  </si>
  <si>
    <t>תמיר</t>
  </si>
  <si>
    <t>אלקלעי</t>
  </si>
  <si>
    <t>יונתן</t>
  </si>
  <si>
    <t>טימשגב</t>
  </si>
  <si>
    <t>אורן</t>
  </si>
  <si>
    <t>יאיר</t>
  </si>
  <si>
    <t>מאיה</t>
  </si>
  <si>
    <t>אש</t>
  </si>
  <si>
    <t>ניצן</t>
  </si>
  <si>
    <t>ילדים גיל 12</t>
  </si>
  <si>
    <t>שינפלד</t>
  </si>
  <si>
    <t>מיקהסול</t>
  </si>
  <si>
    <t>הפועל גליל עליון</t>
  </si>
  <si>
    <t>אריאל</t>
  </si>
  <si>
    <t>דופלט</t>
  </si>
  <si>
    <t>עידן</t>
  </si>
  <si>
    <t>נוער גילאי 16-19, נערים</t>
  </si>
  <si>
    <t>קייזר</t>
  </si>
  <si>
    <t>שי</t>
  </si>
  <si>
    <t>קרטין</t>
  </si>
  <si>
    <t>אור</t>
  </si>
  <si>
    <t>The buttons</t>
  </si>
  <si>
    <t>חרוזי</t>
  </si>
  <si>
    <t>טל</t>
  </si>
  <si>
    <t>אסא רופין עמק חפר</t>
  </si>
  <si>
    <t>קריגר</t>
  </si>
  <si>
    <t>תמר</t>
  </si>
  <si>
    <t>שבת</t>
  </si>
  <si>
    <t>נוגה</t>
  </si>
  <si>
    <t>ינאי</t>
  </si>
  <si>
    <t>יואב</t>
  </si>
  <si>
    <t>לוי</t>
  </si>
  <si>
    <t>עמית</t>
  </si>
  <si>
    <t>בירמן</t>
  </si>
  <si>
    <t>גולן</t>
  </si>
  <si>
    <t>בן אור</t>
  </si>
  <si>
    <t>סלימן</t>
  </si>
  <si>
    <t>יובל</t>
  </si>
  <si>
    <t>תומר</t>
  </si>
  <si>
    <t>גץ</t>
  </si>
  <si>
    <t>אביתר</t>
  </si>
  <si>
    <t>אשל</t>
  </si>
  <si>
    <t>ליאה</t>
  </si>
  <si>
    <t>בארי</t>
  </si>
  <si>
    <t>ניתאי</t>
  </si>
  <si>
    <t>גימפלסון</t>
  </si>
  <si>
    <t>לאון</t>
  </si>
  <si>
    <t>הופל</t>
  </si>
  <si>
    <t>Team Vibe</t>
  </si>
  <si>
    <t>פוטיאגיילו</t>
  </si>
  <si>
    <t>דניאל</t>
  </si>
  <si>
    <t>קליין</t>
  </si>
  <si>
    <t>רואי</t>
  </si>
  <si>
    <t>גיא</t>
  </si>
  <si>
    <t>בזרנו שפירא</t>
  </si>
  <si>
    <t>ברקאי</t>
  </si>
  <si>
    <t>אלון</t>
  </si>
  <si>
    <t>לוינסקי</t>
  </si>
  <si>
    <t>אלמוג</t>
  </si>
  <si>
    <t>בן ארי</t>
  </si>
  <si>
    <t>עומר</t>
  </si>
  <si>
    <t>פרנס</t>
  </si>
  <si>
    <t>הראל</t>
  </si>
  <si>
    <t>עידו</t>
  </si>
  <si>
    <t>לרך</t>
  </si>
  <si>
    <t>נועם</t>
  </si>
  <si>
    <t>מקליס</t>
  </si>
  <si>
    <t>ערבה</t>
  </si>
  <si>
    <t>ילדות גיל 12</t>
  </si>
  <si>
    <t>TRIMORE מכבי ת"א</t>
  </si>
  <si>
    <t>אשכנזי</t>
  </si>
  <si>
    <t>הפועל אלתרמנס</t>
  </si>
  <si>
    <t>ליבסטר</t>
  </si>
  <si>
    <t>ליאת</t>
  </si>
  <si>
    <t>ילדות גיל 11</t>
  </si>
  <si>
    <t>פרסקי</t>
  </si>
  <si>
    <t>עפר</t>
  </si>
  <si>
    <t>דגן</t>
  </si>
  <si>
    <t>סער</t>
  </si>
  <si>
    <t>MAOZ TRIATHLON</t>
  </si>
  <si>
    <t>רעות</t>
  </si>
  <si>
    <t>קדר</t>
  </si>
  <si>
    <t>ברזילי</t>
  </si>
  <si>
    <t>יהונתן</t>
  </si>
  <si>
    <t>ארז</t>
  </si>
  <si>
    <t>מולטי</t>
  </si>
  <si>
    <t>וליקנסקי</t>
  </si>
  <si>
    <t>שחר</t>
  </si>
  <si>
    <t>אורי</t>
  </si>
  <si>
    <t>אהרוני</t>
  </si>
  <si>
    <t>חן אוחנה</t>
  </si>
  <si>
    <t>רועי</t>
  </si>
  <si>
    <t>גור</t>
  </si>
  <si>
    <t>ליאור</t>
  </si>
  <si>
    <t>חכם</t>
  </si>
  <si>
    <t>נוטר</t>
  </si>
  <si>
    <t>מכבי סוהו</t>
  </si>
  <si>
    <t>ביטון</t>
  </si>
  <si>
    <t>איתי</t>
  </si>
  <si>
    <t>טישלר</t>
  </si>
  <si>
    <t>ענבר</t>
  </si>
  <si>
    <t>הבר</t>
  </si>
  <si>
    <t>בוטמן</t>
  </si>
  <si>
    <t>שני</t>
  </si>
  <si>
    <t>הר</t>
  </si>
  <si>
    <t>יותם</t>
  </si>
  <si>
    <t>ברזקין</t>
  </si>
  <si>
    <t>אנטוני</t>
  </si>
  <si>
    <t>מכבי 4fitness מתנ"ס קרית ים</t>
  </si>
  <si>
    <t>ברק</t>
  </si>
  <si>
    <t>קונפורטי</t>
  </si>
  <si>
    <t>טימ גז מכבי טריאתלון נס ציונה</t>
  </si>
  <si>
    <t>נעמי</t>
  </si>
  <si>
    <t>שר</t>
  </si>
  <si>
    <t>גילון</t>
  </si>
  <si>
    <t>חורש</t>
  </si>
  <si>
    <t>ליטנר</t>
  </si>
  <si>
    <t>אילן</t>
  </si>
  <si>
    <t>רחמים</t>
  </si>
  <si>
    <t>נדב</t>
  </si>
  <si>
    <t>אילוז</t>
  </si>
  <si>
    <t>אוהד</t>
  </si>
  <si>
    <t>נועה</t>
  </si>
  <si>
    <t>הנדל</t>
  </si>
  <si>
    <t>ישי</t>
  </si>
  <si>
    <t>ברוך</t>
  </si>
  <si>
    <t>ראם</t>
  </si>
  <si>
    <t>שטיינפלד</t>
  </si>
  <si>
    <t>ליהיא</t>
  </si>
  <si>
    <t>ביתן</t>
  </si>
  <si>
    <t>לירי</t>
  </si>
  <si>
    <t>נוה</t>
  </si>
  <si>
    <t>שפיגל</t>
  </si>
  <si>
    <t>שיר</t>
  </si>
  <si>
    <t>מיטל</t>
  </si>
  <si>
    <t>מעוז</t>
  </si>
  <si>
    <t xml:space="preserve">יואב </t>
  </si>
  <si>
    <t>סיגטי</t>
  </si>
  <si>
    <t>דריה</t>
  </si>
  <si>
    <t xml:space="preserve">פרוידנברגר </t>
  </si>
  <si>
    <t>איתן</t>
  </si>
  <si>
    <t>אייל</t>
  </si>
  <si>
    <t xml:space="preserve">אברהמי </t>
  </si>
  <si>
    <t>ילדים גיל 11</t>
  </si>
  <si>
    <t>מאור</t>
  </si>
  <si>
    <t>עומרי</t>
  </si>
  <si>
    <t>עלמה</t>
  </si>
  <si>
    <t>בר-און</t>
  </si>
  <si>
    <t>עופרי</t>
  </si>
  <si>
    <t>שייביץ</t>
  </si>
  <si>
    <t>תמאם</t>
  </si>
  <si>
    <t>גולצמן</t>
  </si>
  <si>
    <t>כפיר</t>
  </si>
  <si>
    <t>גורביץ</t>
  </si>
  <si>
    <t>נעם</t>
  </si>
  <si>
    <t>נצר</t>
  </si>
  <si>
    <t>דן</t>
  </si>
  <si>
    <t>צמני</t>
  </si>
  <si>
    <t>בונדובסקי</t>
  </si>
  <si>
    <t>חדד</t>
  </si>
  <si>
    <t>ניב</t>
  </si>
  <si>
    <t>פטררו</t>
  </si>
  <si>
    <t>קרא ואזאנא</t>
  </si>
  <si>
    <t>לאונר</t>
  </si>
  <si>
    <t>שטינמץ</t>
  </si>
  <si>
    <t>שרף חדד</t>
  </si>
  <si>
    <t>מילוא</t>
  </si>
  <si>
    <t>נעמה</t>
  </si>
  <si>
    <t>ראש</t>
  </si>
  <si>
    <t>אנה</t>
  </si>
  <si>
    <t>זילברמן</t>
  </si>
  <si>
    <t>יולי</t>
  </si>
  <si>
    <t>רביב</t>
  </si>
  <si>
    <t>DAN4RUN</t>
  </si>
  <si>
    <t>עמרי</t>
  </si>
  <si>
    <t>ארד</t>
  </si>
  <si>
    <t>אופיר</t>
  </si>
  <si>
    <t>טריאתלון בני הרצליה</t>
  </si>
  <si>
    <t>שמואל</t>
  </si>
  <si>
    <t>PIPMAN TEAM</t>
  </si>
  <si>
    <t>טלשיר</t>
  </si>
  <si>
    <t>עזרא</t>
  </si>
  <si>
    <t>אלעד</t>
  </si>
  <si>
    <t>מקסימוב</t>
  </si>
  <si>
    <t>נויה</t>
  </si>
  <si>
    <t>מקסימוב טריאתלון</t>
  </si>
  <si>
    <t>גרובשטיין</t>
  </si>
  <si>
    <t>גלפמן</t>
  </si>
  <si>
    <t>אריה</t>
  </si>
  <si>
    <t>ולן</t>
  </si>
  <si>
    <t>טאי</t>
  </si>
  <si>
    <t>דורון</t>
  </si>
  <si>
    <t>צבעוני</t>
  </si>
  <si>
    <t>אדיר</t>
  </si>
  <si>
    <t>שיה</t>
  </si>
  <si>
    <t>סויסה</t>
  </si>
  <si>
    <t>צבעון</t>
  </si>
  <si>
    <t>דן וולף</t>
  </si>
  <si>
    <t>אדם</t>
  </si>
  <si>
    <t>ילדים גיל 10</t>
  </si>
  <si>
    <t>בוקשטיין</t>
  </si>
  <si>
    <t>אראל</t>
  </si>
  <si>
    <t>Tri Maagan - טריאתלון מעגן מיכאל</t>
  </si>
  <si>
    <t>טהר</t>
  </si>
  <si>
    <t>בכר</t>
  </si>
  <si>
    <t>בבלר</t>
  </si>
  <si>
    <t xml:space="preserve">לניר </t>
  </si>
  <si>
    <t>קראמר</t>
  </si>
  <si>
    <t>טלר</t>
  </si>
  <si>
    <t>תבור</t>
  </si>
  <si>
    <t>סנדק</t>
  </si>
  <si>
    <t>רום</t>
  </si>
  <si>
    <t>גוטליב</t>
  </si>
  <si>
    <t>אמה</t>
  </si>
  <si>
    <t xml:space="preserve">לוי </t>
  </si>
  <si>
    <t>בלטמן</t>
  </si>
  <si>
    <t xml:space="preserve">יובל </t>
  </si>
  <si>
    <t>מור</t>
  </si>
  <si>
    <t>נרקיס</t>
  </si>
  <si>
    <t>צפורין</t>
  </si>
  <si>
    <t>חלבה</t>
  </si>
  <si>
    <t>מרום</t>
  </si>
  <si>
    <t>בנימיני</t>
  </si>
  <si>
    <t>מורג</t>
  </si>
  <si>
    <t>גלאור</t>
  </si>
  <si>
    <t>רגב</t>
  </si>
  <si>
    <t>שטריכמן</t>
  </si>
  <si>
    <t>רותם</t>
  </si>
  <si>
    <t>הדר</t>
  </si>
  <si>
    <t>סייג</t>
  </si>
  <si>
    <t>SCR TEAM</t>
  </si>
  <si>
    <t>בן אשר</t>
  </si>
  <si>
    <t>ניר</t>
  </si>
  <si>
    <t xml:space="preserve">נתן </t>
  </si>
  <si>
    <t>TRILIFE EILAT</t>
  </si>
  <si>
    <t>פייזילברג</t>
  </si>
  <si>
    <t>דביר</t>
  </si>
  <si>
    <t>אפרת</t>
  </si>
  <si>
    <t>לי</t>
  </si>
  <si>
    <t>תדהר</t>
  </si>
  <si>
    <t>Trilaniz</t>
  </si>
  <si>
    <t>רז</t>
  </si>
  <si>
    <t>אפק</t>
  </si>
  <si>
    <t>אסקרוב</t>
  </si>
  <si>
    <t>חן</t>
  </si>
  <si>
    <t>אברמוביץ</t>
  </si>
  <si>
    <t>גיל</t>
  </si>
  <si>
    <t>ויצמן</t>
  </si>
  <si>
    <t>עברי</t>
  </si>
  <si>
    <t>ליאם</t>
  </si>
  <si>
    <t xml:space="preserve">וליקנסקי </t>
  </si>
  <si>
    <t>דותן</t>
  </si>
  <si>
    <t>זימסקי</t>
  </si>
  <si>
    <t>קיריל</t>
  </si>
  <si>
    <t>סיגלוב</t>
  </si>
  <si>
    <t>צוונג</t>
  </si>
  <si>
    <t>לביא</t>
  </si>
  <si>
    <t>סלומון</t>
  </si>
  <si>
    <t>מתן</t>
  </si>
  <si>
    <t>אוסטרובסקי</t>
  </si>
  <si>
    <t>ליאל</t>
  </si>
  <si>
    <t>סיידה</t>
  </si>
  <si>
    <t>רוזין</t>
  </si>
  <si>
    <t>אביב</t>
  </si>
  <si>
    <t>יונה</t>
  </si>
  <si>
    <t>פלג</t>
  </si>
  <si>
    <t>כץ</t>
  </si>
  <si>
    <t>יעלה</t>
  </si>
  <si>
    <t>עזרי</t>
  </si>
  <si>
    <t>איתם</t>
  </si>
  <si>
    <t>דראי</t>
  </si>
  <si>
    <t>נהוראי</t>
  </si>
  <si>
    <t>מצרי</t>
  </si>
  <si>
    <t>סרוסי</t>
  </si>
  <si>
    <t>לינץ</t>
  </si>
  <si>
    <t>טום</t>
  </si>
  <si>
    <t>עזר</t>
  </si>
  <si>
    <t>אסף</t>
  </si>
  <si>
    <t>מויאל</t>
  </si>
  <si>
    <t>רות</t>
  </si>
  <si>
    <t>ילדות גיל 10</t>
  </si>
  <si>
    <t>ערב</t>
  </si>
  <si>
    <t>גרינבום</t>
  </si>
  <si>
    <t>יוראי</t>
  </si>
  <si>
    <t>סביון</t>
  </si>
  <si>
    <t>איפרגן</t>
  </si>
  <si>
    <t>זיו</t>
  </si>
  <si>
    <t>אלברט</t>
  </si>
  <si>
    <t>שגיא</t>
  </si>
  <si>
    <t xml:space="preserve">נועה </t>
  </si>
  <si>
    <t>אבוטבול</t>
  </si>
  <si>
    <t xml:space="preserve">אפרת </t>
  </si>
  <si>
    <t>קוזוקרו</t>
  </si>
  <si>
    <t>אלה</t>
  </si>
  <si>
    <t>חפץ</t>
  </si>
  <si>
    <t>רזניק</t>
  </si>
  <si>
    <t>תבל</t>
  </si>
  <si>
    <t>שמר</t>
  </si>
  <si>
    <t>יוגב</t>
  </si>
  <si>
    <t>ריזל</t>
  </si>
  <si>
    <t>טרובק</t>
  </si>
  <si>
    <t>בשן</t>
  </si>
  <si>
    <t>רוזנפלד</t>
  </si>
  <si>
    <t>יופה</t>
  </si>
  <si>
    <t>מאירוב</t>
  </si>
  <si>
    <t>גלוסקא</t>
  </si>
  <si>
    <t>אלומה</t>
  </si>
  <si>
    <t>רוזן</t>
  </si>
  <si>
    <t xml:space="preserve">יהונתן </t>
  </si>
  <si>
    <t>מנשה</t>
  </si>
  <si>
    <t>פז</t>
  </si>
  <si>
    <t xml:space="preserve">גלעד </t>
  </si>
  <si>
    <t>ממן</t>
  </si>
  <si>
    <t xml:space="preserve">תומר </t>
  </si>
  <si>
    <t>בכור</t>
  </si>
  <si>
    <t xml:space="preserve">רומי </t>
  </si>
  <si>
    <t xml:space="preserve">שבינסקי </t>
  </si>
  <si>
    <t>אלדר</t>
  </si>
  <si>
    <t>בריל</t>
  </si>
  <si>
    <t>ליכט</t>
  </si>
  <si>
    <t>גבייב</t>
  </si>
  <si>
    <t>עדן</t>
  </si>
  <si>
    <t>ברקן</t>
  </si>
  <si>
    <t>לרנר</t>
  </si>
  <si>
    <t>צח</t>
  </si>
  <si>
    <t xml:space="preserve">איסטחרוב </t>
  </si>
  <si>
    <t>וייצמן</t>
  </si>
  <si>
    <t>סרף</t>
  </si>
  <si>
    <t>אביה</t>
  </si>
  <si>
    <t>מינה</t>
  </si>
  <si>
    <t>ברקוביץ</t>
  </si>
  <si>
    <t>איבשצנקו</t>
  </si>
  <si>
    <t>דמיטריי</t>
  </si>
  <si>
    <t>וייס</t>
  </si>
  <si>
    <t>הלל</t>
  </si>
  <si>
    <t>קוויט</t>
  </si>
  <si>
    <t>גפני</t>
  </si>
  <si>
    <t>נבו</t>
  </si>
  <si>
    <t>נביאליק</t>
  </si>
  <si>
    <t>רומי</t>
  </si>
  <si>
    <t>ילדות גיל 9</t>
  </si>
  <si>
    <t>חסקל</t>
  </si>
  <si>
    <t>עמוס</t>
  </si>
  <si>
    <t>ילדים גיל 9</t>
  </si>
  <si>
    <t>זינדר</t>
  </si>
  <si>
    <t>אדם חן</t>
  </si>
  <si>
    <t>קויפמן</t>
  </si>
  <si>
    <t xml:space="preserve">איתן </t>
  </si>
  <si>
    <t>דרוך</t>
  </si>
  <si>
    <t>מקרנקוב</t>
  </si>
  <si>
    <t>עגינה</t>
  </si>
  <si>
    <t>מארון</t>
  </si>
  <si>
    <t>דרור</t>
  </si>
  <si>
    <t xml:space="preserve">צירילמן </t>
  </si>
  <si>
    <t xml:space="preserve">רותם </t>
  </si>
  <si>
    <t>בדש</t>
  </si>
  <si>
    <t>מילה</t>
  </si>
  <si>
    <t xml:space="preserve">קופר </t>
  </si>
  <si>
    <t xml:space="preserve">מקס </t>
  </si>
  <si>
    <t>אשור</t>
  </si>
  <si>
    <t xml:space="preserve">גליה </t>
  </si>
  <si>
    <t>פסחוביץ</t>
  </si>
  <si>
    <t xml:space="preserve">קוניוחוב </t>
  </si>
  <si>
    <t xml:space="preserve">דיויד </t>
  </si>
  <si>
    <t>ליה</t>
  </si>
  <si>
    <t>לידור</t>
  </si>
  <si>
    <t>כחלון</t>
  </si>
  <si>
    <t>שלו אטלס</t>
  </si>
  <si>
    <t>אופק</t>
  </si>
  <si>
    <t>גרינבלט</t>
  </si>
  <si>
    <t>אליאסי</t>
  </si>
  <si>
    <t>רוני</t>
  </si>
  <si>
    <t>קוציובה</t>
  </si>
  <si>
    <t>דמיאן</t>
  </si>
  <si>
    <t>נוימן</t>
  </si>
  <si>
    <t>אלפסי</t>
  </si>
  <si>
    <t>לוזינסקי</t>
  </si>
  <si>
    <t>דורפמן</t>
  </si>
  <si>
    <t xml:space="preserve">עידן </t>
  </si>
  <si>
    <t>נגרין</t>
  </si>
  <si>
    <t>מעיין</t>
  </si>
  <si>
    <t>אלמגור</t>
  </si>
  <si>
    <t>פוגל גל</t>
  </si>
  <si>
    <t>ליעד</t>
  </si>
  <si>
    <t>דומיניקה</t>
  </si>
  <si>
    <t>אמרלד</t>
  </si>
  <si>
    <t xml:space="preserve">ספיצ'קוב </t>
  </si>
  <si>
    <t>יהב</t>
  </si>
  <si>
    <t>יעל</t>
  </si>
  <si>
    <t xml:space="preserve">גל </t>
  </si>
  <si>
    <t>עמרם</t>
  </si>
  <si>
    <t>עילאי</t>
  </si>
  <si>
    <t>מאיר</t>
  </si>
  <si>
    <t>טוחן</t>
  </si>
  <si>
    <t>לוטן</t>
  </si>
  <si>
    <t>שטל</t>
  </si>
  <si>
    <t>גנאח</t>
  </si>
  <si>
    <t>דניאלה</t>
  </si>
  <si>
    <t>קנדר</t>
  </si>
  <si>
    <t>ארנון</t>
  </si>
  <si>
    <t xml:space="preserve">רונן </t>
  </si>
  <si>
    <t>עפרי</t>
  </si>
  <si>
    <t>חנימוב</t>
  </si>
  <si>
    <t>מיכל</t>
  </si>
  <si>
    <t>אילניצקי</t>
  </si>
  <si>
    <t>ילדים גיל 8</t>
  </si>
  <si>
    <t>יסמין</t>
  </si>
  <si>
    <t>תירוש</t>
  </si>
  <si>
    <t xml:space="preserve">דניאל </t>
  </si>
  <si>
    <t>וסרמן</t>
  </si>
  <si>
    <t>אדרי</t>
  </si>
  <si>
    <t>קריספין</t>
  </si>
  <si>
    <t>וולפסון</t>
  </si>
  <si>
    <t>מטביי</t>
  </si>
  <si>
    <t>טימושנקו</t>
  </si>
  <si>
    <t>מנדלביץ</t>
  </si>
  <si>
    <t xml:space="preserve">טרגוב </t>
  </si>
  <si>
    <t>שטיינמץ</t>
  </si>
  <si>
    <t>רונה</t>
  </si>
  <si>
    <t>יצחקי</t>
  </si>
  <si>
    <t xml:space="preserve">ראם </t>
  </si>
  <si>
    <t>כהן דרור</t>
  </si>
  <si>
    <t>פוריץ</t>
  </si>
  <si>
    <t>אדר</t>
  </si>
  <si>
    <t>בן גיורא</t>
  </si>
  <si>
    <t>פרבר</t>
  </si>
  <si>
    <t>ילדים/ת גיל 7</t>
  </si>
  <si>
    <t>איסטחרוב</t>
  </si>
  <si>
    <t>דין</t>
  </si>
  <si>
    <t>קוט אניקין</t>
  </si>
  <si>
    <t>אומה</t>
  </si>
  <si>
    <t>אפשטיין</t>
  </si>
  <si>
    <t>יערה</t>
  </si>
  <si>
    <t>קופר</t>
  </si>
  <si>
    <t>צור</t>
  </si>
  <si>
    <t>ליטבק</t>
  </si>
  <si>
    <t>תום</t>
  </si>
  <si>
    <t>שלומוביץ</t>
  </si>
  <si>
    <t>לופו</t>
  </si>
  <si>
    <t>שמיר</t>
  </si>
  <si>
    <t>ארבל</t>
  </si>
  <si>
    <t>חיים</t>
  </si>
  <si>
    <t>אוחיון</t>
  </si>
  <si>
    <t>צפיר</t>
  </si>
  <si>
    <t>כנען</t>
  </si>
  <si>
    <t>בצלאל</t>
  </si>
  <si>
    <t>שרגא</t>
  </si>
  <si>
    <t>אמרי</t>
  </si>
  <si>
    <t>אמיתי</t>
  </si>
  <si>
    <t xml:space="preserve">שפירא </t>
  </si>
  <si>
    <t xml:space="preserve">אלון </t>
  </si>
  <si>
    <t>מן</t>
  </si>
  <si>
    <t>גרובר</t>
  </si>
  <si>
    <t>זלוטניקוב</t>
  </si>
  <si>
    <t>צורדקר</t>
  </si>
  <si>
    <t>רתם</t>
  </si>
  <si>
    <t xml:space="preserve">וישנפולסקי </t>
  </si>
  <si>
    <t>עוז</t>
  </si>
  <si>
    <t>צור יחזקאל</t>
  </si>
  <si>
    <t>קופיטמן</t>
  </si>
  <si>
    <t>לשקו</t>
  </si>
  <si>
    <t>סופיה</t>
  </si>
  <si>
    <t>ילדות גיל 8</t>
  </si>
  <si>
    <t>פור</t>
  </si>
  <si>
    <t>אלוש</t>
  </si>
  <si>
    <t>משולם</t>
  </si>
  <si>
    <t>עזב</t>
  </si>
  <si>
    <t>דרוקמן</t>
  </si>
  <si>
    <t>שליו</t>
  </si>
  <si>
    <t>ירמין</t>
  </si>
  <si>
    <t>לב</t>
  </si>
  <si>
    <t>קורן</t>
  </si>
  <si>
    <t>גאיה</t>
  </si>
  <si>
    <t>רון</t>
  </si>
  <si>
    <t>עודד איתן</t>
  </si>
  <si>
    <t>פלטר</t>
  </si>
  <si>
    <t>בועז</t>
  </si>
  <si>
    <t>אסטרין</t>
  </si>
  <si>
    <t>יועד</t>
  </si>
  <si>
    <t>חצרוני</t>
  </si>
  <si>
    <t xml:space="preserve">קלשצלסקי </t>
  </si>
  <si>
    <t>עופר</t>
  </si>
  <si>
    <t>מץ</t>
  </si>
  <si>
    <t xml:space="preserve">גרינברג </t>
  </si>
  <si>
    <t>בר אור</t>
  </si>
  <si>
    <t>ליאן</t>
  </si>
  <si>
    <t>קגן</t>
  </si>
  <si>
    <t>בר קורלי</t>
  </si>
  <si>
    <t>ויגודמן</t>
  </si>
  <si>
    <t>דולב</t>
  </si>
  <si>
    <t>לוין</t>
  </si>
  <si>
    <t>גז</t>
  </si>
  <si>
    <t>פרימן</t>
  </si>
  <si>
    <t>זילכה</t>
  </si>
  <si>
    <t xml:space="preserve">אלטשול </t>
  </si>
  <si>
    <t xml:space="preserve">אביגיל </t>
  </si>
  <si>
    <t xml:space="preserve">יחזקאל </t>
  </si>
  <si>
    <t xml:space="preserve">הראל בניה </t>
  </si>
  <si>
    <t>שרלין</t>
  </si>
  <si>
    <t>טים</t>
  </si>
  <si>
    <t>פולט</t>
  </si>
  <si>
    <t xml:space="preserve">שיזף </t>
  </si>
  <si>
    <t>אלעזרי</t>
  </si>
  <si>
    <t>ים</t>
  </si>
  <si>
    <t>גדלוביץ</t>
  </si>
  <si>
    <t>בלומנפלד</t>
  </si>
  <si>
    <t>מרקוס</t>
  </si>
  <si>
    <t>מסלול שחיה</t>
  </si>
  <si>
    <t>שעת זינוק</t>
  </si>
  <si>
    <t xml:space="preserve"> ב1</t>
  </si>
  <si>
    <t>ב2</t>
  </si>
  <si>
    <t>ב3</t>
  </si>
  <si>
    <t>ב4</t>
  </si>
  <si>
    <t>ב1</t>
  </si>
  <si>
    <t>ב5</t>
  </si>
  <si>
    <t>ב6</t>
  </si>
  <si>
    <t>1ב</t>
  </si>
  <si>
    <t>2ב</t>
  </si>
  <si>
    <t>3ב</t>
  </si>
  <si>
    <t>4ב</t>
  </si>
  <si>
    <t>5ב</t>
  </si>
  <si>
    <t>6ב</t>
  </si>
  <si>
    <t>פיגורסקי</t>
  </si>
  <si>
    <t>A</t>
  </si>
  <si>
    <t>O</t>
  </si>
  <si>
    <t>זניוק</t>
  </si>
  <si>
    <t>B</t>
  </si>
  <si>
    <t>C</t>
  </si>
  <si>
    <t>D</t>
  </si>
  <si>
    <t>E</t>
  </si>
  <si>
    <t>G</t>
  </si>
  <si>
    <t>H</t>
  </si>
  <si>
    <t>I</t>
  </si>
  <si>
    <t>J</t>
  </si>
  <si>
    <t>K</t>
  </si>
  <si>
    <t>L</t>
  </si>
  <si>
    <t>N</t>
  </si>
  <si>
    <t>P</t>
  </si>
  <si>
    <t>פתיחת שטח החלפה לסופר ספרינט ונוער   7:30-8:00</t>
  </si>
  <si>
    <t xml:space="preserve">בנים 8-9    </t>
  </si>
  <si>
    <t xml:space="preserve">בנות 8-9    </t>
  </si>
  <si>
    <t xml:space="preserve">בנים 10     </t>
  </si>
  <si>
    <t xml:space="preserve">בנים 11 א   </t>
  </si>
  <si>
    <t xml:space="preserve">בנים 11 ב   </t>
  </si>
  <si>
    <t xml:space="preserve">בנות 10-11  </t>
  </si>
  <si>
    <t xml:space="preserve">בנים 12 א   </t>
  </si>
  <si>
    <t xml:space="preserve">בנים 12 ב   </t>
  </si>
  <si>
    <t xml:space="preserve">בנים 13 א   </t>
  </si>
  <si>
    <t xml:space="preserve">בנים 13 ב   </t>
  </si>
  <si>
    <t xml:space="preserve">בנות 12-13  </t>
  </si>
  <si>
    <t>בנים 14-15 א</t>
  </si>
  <si>
    <t>בנים 14-15 ב</t>
  </si>
  <si>
    <t xml:space="preserve">בנות 14-15  </t>
  </si>
  <si>
    <t xml:space="preserve">בנים 16-19  </t>
  </si>
  <si>
    <t xml:space="preserve">בנות 16-19  </t>
  </si>
  <si>
    <t>קבוצת גיל</t>
  </si>
  <si>
    <t>סימון זינוק</t>
  </si>
  <si>
    <t>אלרן</t>
  </si>
  <si>
    <t>קורדובה</t>
  </si>
  <si>
    <t xml:space="preserve">עממי </t>
  </si>
  <si>
    <t>פתיחת שטח החלפה לעממי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</si>
</sst>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1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ill="0" applyBorder="0" applyAlignment="0" applyProtection="0"/>
  </cellStyleXfs>
  <cellXfs count="44">
    <xf numFmtId="0" fontId="0" fillId="0" borderId="0" xfId="0"/>
    <xf numFmtId="0" fontId="2" fillId="3" borderId="1" xfId="0" applyFont="1" applyFill="1" applyBorder="1" applyAlignment="1" applyProtection="1">
      <alignment horizontal="right"/>
    </xf>
    <xf numFmtId="0" fontId="3" fillId="2" borderId="1" xfId="0" applyFont="1" applyFill="1" applyBorder="1" applyAlignment="1" applyProtection="1">
      <alignment horizontal="right"/>
    </xf>
    <xf numFmtId="0" fontId="2" fillId="3" borderId="1" xfId="0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" fillId="2" borderId="0" xfId="0" applyFont="1" applyFill="1" applyBorder="1" applyAlignment="1" applyProtection="1">
      <alignment horizontal="center"/>
    </xf>
    <xf numFmtId="20" fontId="5" fillId="4" borderId="1" xfId="0" applyNumberFormat="1" applyFont="1" applyFill="1" applyBorder="1" applyAlignment="1">
      <alignment horizontal="center"/>
    </xf>
    <xf numFmtId="20" fontId="5" fillId="5" borderId="1" xfId="0" applyNumberFormat="1" applyFont="1" applyFill="1" applyBorder="1" applyAlignment="1">
      <alignment horizontal="center"/>
    </xf>
    <xf numFmtId="20" fontId="5" fillId="6" borderId="1" xfId="0" applyNumberFormat="1" applyFont="1" applyFill="1" applyBorder="1" applyAlignment="1">
      <alignment horizontal="center"/>
    </xf>
    <xf numFmtId="20" fontId="2" fillId="7" borderId="1" xfId="0" applyNumberFormat="1" applyFont="1" applyFill="1" applyBorder="1" applyAlignment="1" applyProtection="1">
      <alignment horizontal="center"/>
    </xf>
    <xf numFmtId="20" fontId="5" fillId="7" borderId="1" xfId="0" applyNumberFormat="1" applyFont="1" applyFill="1" applyBorder="1" applyAlignment="1">
      <alignment horizontal="center"/>
    </xf>
    <xf numFmtId="20" fontId="5" fillId="8" borderId="1" xfId="0" applyNumberFormat="1" applyFont="1" applyFill="1" applyBorder="1" applyAlignment="1">
      <alignment horizontal="center"/>
    </xf>
    <xf numFmtId="20" fontId="5" fillId="9" borderId="1" xfId="0" applyNumberFormat="1" applyFont="1" applyFill="1" applyBorder="1" applyAlignment="1">
      <alignment horizontal="center"/>
    </xf>
    <xf numFmtId="20" fontId="5" fillId="10" borderId="1" xfId="0" applyNumberFormat="1" applyFont="1" applyFill="1" applyBorder="1" applyAlignment="1">
      <alignment horizontal="center"/>
    </xf>
    <xf numFmtId="20" fontId="5" fillId="11" borderId="1" xfId="0" applyNumberFormat="1" applyFont="1" applyFill="1" applyBorder="1" applyAlignment="1">
      <alignment horizontal="center"/>
    </xf>
    <xf numFmtId="20" fontId="5" fillId="12" borderId="1" xfId="0" applyNumberFormat="1" applyFont="1" applyFill="1" applyBorder="1" applyAlignment="1">
      <alignment horizontal="center"/>
    </xf>
    <xf numFmtId="20" fontId="5" fillId="13" borderId="1" xfId="0" applyNumberFormat="1" applyFont="1" applyFill="1" applyBorder="1" applyAlignment="1">
      <alignment horizontal="center"/>
    </xf>
    <xf numFmtId="20" fontId="5" fillId="15" borderId="1" xfId="0" applyNumberFormat="1" applyFont="1" applyFill="1" applyBorder="1" applyAlignment="1">
      <alignment horizontal="center"/>
    </xf>
    <xf numFmtId="20" fontId="5" fillId="16" borderId="1" xfId="0" applyNumberFormat="1" applyFont="1" applyFill="1" applyBorder="1" applyAlignment="1">
      <alignment horizontal="center"/>
    </xf>
    <xf numFmtId="20" fontId="5" fillId="17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center" readingOrder="2"/>
    </xf>
    <xf numFmtId="0" fontId="5" fillId="0" borderId="1" xfId="0" applyFont="1" applyBorder="1"/>
    <xf numFmtId="20" fontId="5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 applyProtection="1">
      <alignment horizontal="right"/>
    </xf>
    <xf numFmtId="0" fontId="7" fillId="2" borderId="1" xfId="0" applyFont="1" applyFill="1" applyBorder="1" applyAlignment="1" applyProtection="1">
      <alignment horizontal="center"/>
    </xf>
    <xf numFmtId="0" fontId="7" fillId="0" borderId="1" xfId="0" applyFont="1" applyBorder="1" applyAlignment="1">
      <alignment horizontal="center"/>
    </xf>
    <xf numFmtId="20" fontId="8" fillId="11" borderId="1" xfId="0" applyNumberFormat="1" applyFont="1" applyFill="1" applyBorder="1" applyAlignment="1">
      <alignment horizontal="center"/>
    </xf>
    <xf numFmtId="20" fontId="8" fillId="10" borderId="1" xfId="0" applyNumberFormat="1" applyFont="1" applyFill="1" applyBorder="1" applyAlignment="1">
      <alignment horizontal="center"/>
    </xf>
    <xf numFmtId="20" fontId="5" fillId="18" borderId="0" xfId="0" applyNumberFormat="1" applyFont="1" applyFill="1" applyAlignment="1">
      <alignment horizontal="center"/>
    </xf>
    <xf numFmtId="20" fontId="5" fillId="14" borderId="0" xfId="0" applyNumberFormat="1" applyFont="1" applyFill="1" applyAlignment="1">
      <alignment horizontal="center"/>
    </xf>
    <xf numFmtId="0" fontId="1" fillId="2" borderId="1" xfId="0" applyFont="1" applyFill="1" applyBorder="1" applyAlignment="1" applyProtection="1">
      <alignment horizontal="center"/>
    </xf>
    <xf numFmtId="0" fontId="5" fillId="3" borderId="1" xfId="0" applyFont="1" applyFill="1" applyBorder="1" applyAlignment="1" applyProtection="1">
      <alignment horizontal="center"/>
    </xf>
    <xf numFmtId="0" fontId="5" fillId="3" borderId="1" xfId="0" applyFont="1" applyFill="1" applyBorder="1" applyAlignment="1" applyProtection="1">
      <alignment horizontal="right"/>
    </xf>
    <xf numFmtId="0" fontId="1" fillId="2" borderId="1" xfId="0" applyFont="1" applyFill="1" applyBorder="1" applyAlignment="1" applyProtection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0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right"/>
    </xf>
    <xf numFmtId="20" fontId="5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ill>
        <patternFill patternType="solid">
          <fgColor rgb="FFFF0000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ira\AppData\Local\Microsoft\Windows\INetCache\Content.Outlook\KI309244\&#1512;&#1513;&#1497;&#1502;&#1514;%20&#1502;&#1513;&#1514;&#1514;&#1508;&#1497;&#1501;%20&#1505;&#1493;&#1508;&#1497;&#1514;%20&#1504;&#1505;%20&#1510;&#1497;&#1493;&#1504;&#1492;%2024%20(003).xls" TargetMode="External"/><Relationship Id="rId1" Type="http://schemas.openxmlformats.org/officeDocument/2006/relationships/externalLinkPath" Target="file:///C:\Users\elira\AppData\Local\Microsoft\Windows\INetCache\Content.Outlook\KI309244\&#1512;&#1513;&#1497;&#1502;&#1514;%20&#1502;&#1513;&#1514;&#1514;&#1508;&#1497;&#1501;%20&#1505;&#1493;&#1508;&#1497;&#1514;%20&#1504;&#1505;%20&#1510;&#1497;&#1493;&#1504;&#1492;%2024%20(00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מיכאל"/>
    </sheetNames>
    <sheetDataSet>
      <sheetData sheetId="0">
        <row r="1">
          <cell r="A1" t="str">
            <v>מספר ברזל</v>
          </cell>
          <cell r="B1" t="str">
            <v>שם משפחה</v>
          </cell>
          <cell r="C1" t="str">
            <v>שם פרטי</v>
          </cell>
        </row>
        <row r="2">
          <cell r="A2">
            <v>722</v>
          </cell>
          <cell r="B2" t="str">
            <v>איפרגן</v>
          </cell>
          <cell r="C2" t="str">
            <v>זיו</v>
          </cell>
        </row>
        <row r="3">
          <cell r="A3">
            <v>758</v>
          </cell>
          <cell r="B3" t="str">
            <v>רוזן</v>
          </cell>
          <cell r="C3" t="str">
            <v xml:space="preserve">יהונתן </v>
          </cell>
        </row>
        <row r="4">
          <cell r="A4">
            <v>782</v>
          </cell>
          <cell r="B4" t="str">
            <v>וייצמן</v>
          </cell>
          <cell r="C4" t="str">
            <v>ענבר</v>
          </cell>
        </row>
        <row r="5">
          <cell r="A5">
            <v>817</v>
          </cell>
          <cell r="B5" t="str">
            <v>פירוגובסקי</v>
          </cell>
          <cell r="C5" t="str">
            <v>איתי</v>
          </cell>
        </row>
        <row r="6">
          <cell r="A6">
            <v>839</v>
          </cell>
          <cell r="B6" t="str">
            <v>טלר</v>
          </cell>
          <cell r="C6" t="str">
            <v>רומי</v>
          </cell>
        </row>
        <row r="7">
          <cell r="A7">
            <v>863</v>
          </cell>
          <cell r="B7" t="str">
            <v>יותם</v>
          </cell>
          <cell r="C7" t="str">
            <v>גפני</v>
          </cell>
        </row>
        <row r="8">
          <cell r="A8">
            <v>879</v>
          </cell>
          <cell r="B8" t="str">
            <v>בכור</v>
          </cell>
          <cell r="C8" t="str">
            <v xml:space="preserve">רומי </v>
          </cell>
        </row>
        <row r="9">
          <cell r="A9">
            <v>893</v>
          </cell>
          <cell r="B9" t="str">
            <v>סרף</v>
          </cell>
          <cell r="C9" t="str">
            <v>אביה</v>
          </cell>
        </row>
        <row r="10">
          <cell r="A10">
            <v>902</v>
          </cell>
          <cell r="B10" t="str">
            <v>צפורין</v>
          </cell>
          <cell r="C10" t="str">
            <v>יותם</v>
          </cell>
        </row>
        <row r="11">
          <cell r="A11">
            <v>914</v>
          </cell>
          <cell r="B11" t="str">
            <v>בריל</v>
          </cell>
          <cell r="C11" t="str">
            <v>יהונתן</v>
          </cell>
        </row>
        <row r="12">
          <cell r="A12">
            <v>924</v>
          </cell>
          <cell r="B12" t="str">
            <v>וייצמן</v>
          </cell>
          <cell r="C12" t="str">
            <v>אלון</v>
          </cell>
        </row>
        <row r="13">
          <cell r="A13">
            <v>926</v>
          </cell>
          <cell r="B13" t="str">
            <v>יופה</v>
          </cell>
          <cell r="C13" t="str">
            <v>אריאל</v>
          </cell>
        </row>
        <row r="14">
          <cell r="A14">
            <v>961</v>
          </cell>
          <cell r="B14" t="str">
            <v>לינץ</v>
          </cell>
          <cell r="C14" t="str">
            <v>טום</v>
          </cell>
        </row>
        <row r="15">
          <cell r="A15">
            <v>963</v>
          </cell>
          <cell r="B15" t="str">
            <v>חפץ</v>
          </cell>
          <cell r="C15" t="str">
            <v>נועם</v>
          </cell>
        </row>
        <row r="16">
          <cell r="A16">
            <v>968</v>
          </cell>
          <cell r="B16" t="str">
            <v>ברקן</v>
          </cell>
          <cell r="C16" t="str">
            <v>יאיר</v>
          </cell>
        </row>
        <row r="17">
          <cell r="A17">
            <v>989</v>
          </cell>
          <cell r="B17" t="str">
            <v>כהן</v>
          </cell>
          <cell r="C17" t="str">
            <v>עידן</v>
          </cell>
        </row>
        <row r="18">
          <cell r="A18">
            <v>1003</v>
          </cell>
          <cell r="B18" t="str">
            <v>פרבר</v>
          </cell>
          <cell r="C18" t="str">
            <v xml:space="preserve">איתן </v>
          </cell>
        </row>
        <row r="19">
          <cell r="A19">
            <v>1017</v>
          </cell>
          <cell r="B19" t="str">
            <v>כנען</v>
          </cell>
          <cell r="C19" t="str">
            <v>אסף</v>
          </cell>
        </row>
        <row r="20">
          <cell r="A20">
            <v>1089</v>
          </cell>
          <cell r="B20" t="str">
            <v>קופיטמן</v>
          </cell>
          <cell r="C20" t="str">
            <v>איתן</v>
          </cell>
        </row>
        <row r="21">
          <cell r="A21">
            <v>1126</v>
          </cell>
          <cell r="B21" t="str">
            <v>שמיר</v>
          </cell>
          <cell r="C21" t="str">
            <v>רז</v>
          </cell>
        </row>
        <row r="22">
          <cell r="A22">
            <v>1129</v>
          </cell>
          <cell r="B22" t="str">
            <v>בר אור</v>
          </cell>
          <cell r="C22" t="str">
            <v>ליאן</v>
          </cell>
        </row>
        <row r="23">
          <cell r="A23">
            <v>1133</v>
          </cell>
          <cell r="B23" t="str">
            <v>גנאח</v>
          </cell>
          <cell r="C23" t="str">
            <v>דניאלה</v>
          </cell>
        </row>
        <row r="24">
          <cell r="A24">
            <v>1136</v>
          </cell>
          <cell r="B24" t="str">
            <v xml:space="preserve">וליקנסקי </v>
          </cell>
          <cell r="C24" t="str">
            <v>ברק</v>
          </cell>
        </row>
        <row r="25">
          <cell r="A25">
            <v>1139</v>
          </cell>
          <cell r="B25" t="str">
            <v>זילכה</v>
          </cell>
          <cell r="C25" t="str">
            <v>אורי</v>
          </cell>
        </row>
        <row r="26">
          <cell r="A26">
            <v>1150</v>
          </cell>
          <cell r="B26" t="str">
            <v>שלו אטלס</v>
          </cell>
          <cell r="C26" t="str">
            <v>אופק</v>
          </cell>
        </row>
        <row r="27">
          <cell r="A27">
            <v>1159</v>
          </cell>
          <cell r="B27" t="str">
            <v>ברקוביץ</v>
          </cell>
          <cell r="C27" t="str">
            <v>ינאי</v>
          </cell>
        </row>
        <row r="28">
          <cell r="A28">
            <v>1167</v>
          </cell>
          <cell r="B28" t="str">
            <v>יונה</v>
          </cell>
          <cell r="C28" t="str">
            <v>פלג</v>
          </cell>
        </row>
        <row r="29">
          <cell r="A29">
            <v>1168</v>
          </cell>
          <cell r="B29" t="str">
            <v>גרינבלט</v>
          </cell>
          <cell r="C29" t="str">
            <v>נטע</v>
          </cell>
        </row>
        <row r="30">
          <cell r="A30">
            <v>1172</v>
          </cell>
          <cell r="B30" t="str">
            <v>דניאל</v>
          </cell>
          <cell r="C30" t="str">
            <v>איתן</v>
          </cell>
        </row>
        <row r="31">
          <cell r="A31">
            <v>1182</v>
          </cell>
          <cell r="B31" t="str">
            <v>לוי</v>
          </cell>
          <cell r="C31" t="str">
            <v>גיא</v>
          </cell>
        </row>
        <row r="32">
          <cell r="A32">
            <v>1183</v>
          </cell>
          <cell r="B32" t="str">
            <v>נוימן</v>
          </cell>
          <cell r="C32" t="str">
            <v>אדם</v>
          </cell>
        </row>
        <row r="33">
          <cell r="A33">
            <v>1184</v>
          </cell>
          <cell r="B33" t="str">
            <v>עזרא</v>
          </cell>
          <cell r="C33" t="str">
            <v>הראל</v>
          </cell>
        </row>
        <row r="34">
          <cell r="A34">
            <v>1214</v>
          </cell>
          <cell r="B34" t="str">
            <v>אליאסי</v>
          </cell>
          <cell r="C34" t="str">
            <v>אופק</v>
          </cell>
        </row>
        <row r="35">
          <cell r="A35">
            <v>1261</v>
          </cell>
          <cell r="B35" t="str">
            <v>לידור</v>
          </cell>
          <cell r="C35" t="str">
            <v>בן</v>
          </cell>
        </row>
        <row r="36">
          <cell r="A36">
            <v>1298</v>
          </cell>
          <cell r="B36" t="str">
            <v>קונפורטי</v>
          </cell>
          <cell r="C36" t="str">
            <v>גיא</v>
          </cell>
        </row>
        <row r="37">
          <cell r="A37">
            <v>1310</v>
          </cell>
          <cell r="B37" t="str">
            <v>סויסה</v>
          </cell>
          <cell r="C37" t="str">
            <v>איתמר</v>
          </cell>
        </row>
        <row r="38">
          <cell r="A38">
            <v>1311</v>
          </cell>
          <cell r="B38" t="str">
            <v xml:space="preserve">קוניוחוב </v>
          </cell>
          <cell r="C38" t="str">
            <v xml:space="preserve">דיויד </v>
          </cell>
        </row>
        <row r="39">
          <cell r="A39">
            <v>1312</v>
          </cell>
          <cell r="B39" t="str">
            <v>זלוטניקוב</v>
          </cell>
          <cell r="C39" t="str">
            <v>עידן</v>
          </cell>
        </row>
        <row r="40">
          <cell r="A40">
            <v>1315</v>
          </cell>
          <cell r="B40" t="str">
            <v>הבר</v>
          </cell>
          <cell r="C40" t="str">
            <v>אלמוג</v>
          </cell>
        </row>
        <row r="41">
          <cell r="A41">
            <v>1316</v>
          </cell>
          <cell r="B41" t="str">
            <v>לוזינסקי</v>
          </cell>
          <cell r="C41" t="str">
            <v>אדם</v>
          </cell>
        </row>
        <row r="42">
          <cell r="A42">
            <v>1317</v>
          </cell>
          <cell r="B42" t="str">
            <v>ליכט</v>
          </cell>
          <cell r="C42" t="str">
            <v>רום</v>
          </cell>
        </row>
        <row r="43">
          <cell r="A43">
            <v>1328</v>
          </cell>
          <cell r="B43" t="str">
            <v>ערב</v>
          </cell>
          <cell r="C43" t="str">
            <v>מעיין</v>
          </cell>
        </row>
        <row r="44">
          <cell r="A44">
            <v>1329</v>
          </cell>
          <cell r="B44" t="str">
            <v xml:space="preserve">צירילמן </v>
          </cell>
          <cell r="C44" t="str">
            <v xml:space="preserve">רותם </v>
          </cell>
        </row>
        <row r="45">
          <cell r="A45">
            <v>1332</v>
          </cell>
          <cell r="B45" t="str">
            <v>רוזנפלד</v>
          </cell>
          <cell r="C45" t="str">
            <v>איתי</v>
          </cell>
        </row>
        <row r="46">
          <cell r="A46">
            <v>1335</v>
          </cell>
          <cell r="B46" t="str">
            <v>ריזל</v>
          </cell>
          <cell r="C46" t="str">
            <v>גיא</v>
          </cell>
        </row>
        <row r="47">
          <cell r="A47">
            <v>1336</v>
          </cell>
          <cell r="B47" t="str">
            <v>פסחוביץ</v>
          </cell>
          <cell r="C47" t="str">
            <v>ליאור</v>
          </cell>
        </row>
        <row r="48">
          <cell r="A48">
            <v>1341</v>
          </cell>
          <cell r="B48" t="str">
            <v>בכר</v>
          </cell>
          <cell r="C48" t="str">
            <v xml:space="preserve">עידן </v>
          </cell>
        </row>
        <row r="49">
          <cell r="A49">
            <v>1351</v>
          </cell>
          <cell r="B49" t="str">
            <v>אלמגור</v>
          </cell>
          <cell r="C49" t="str">
            <v>מאיה</v>
          </cell>
        </row>
        <row r="50">
          <cell r="A50">
            <v>1352</v>
          </cell>
          <cell r="B50" t="str">
            <v>אלמגור</v>
          </cell>
          <cell r="C50" t="str">
            <v>דניאל</v>
          </cell>
        </row>
        <row r="51">
          <cell r="A51">
            <v>1353</v>
          </cell>
          <cell r="B51" t="str">
            <v>אלפסי</v>
          </cell>
          <cell r="C51" t="str">
            <v>הראל</v>
          </cell>
        </row>
        <row r="52">
          <cell r="A52">
            <v>1356</v>
          </cell>
          <cell r="B52" t="str">
            <v>דורפמן</v>
          </cell>
          <cell r="C52" t="str">
            <v>דניאל</v>
          </cell>
        </row>
        <row r="53">
          <cell r="A53">
            <v>1384</v>
          </cell>
          <cell r="B53" t="str">
            <v>צוונג</v>
          </cell>
          <cell r="C53" t="str">
            <v>לביא</v>
          </cell>
        </row>
        <row r="54">
          <cell r="A54">
            <v>1390</v>
          </cell>
          <cell r="B54" t="str">
            <v>צמני</v>
          </cell>
          <cell r="C54" t="str">
            <v>בארי</v>
          </cell>
        </row>
        <row r="55">
          <cell r="A55">
            <v>1393</v>
          </cell>
          <cell r="B55" t="str">
            <v>קדר</v>
          </cell>
          <cell r="C55" t="str">
            <v>יאיר</v>
          </cell>
        </row>
        <row r="56">
          <cell r="A56">
            <v>1450</v>
          </cell>
          <cell r="B56" t="str">
            <v>ינאי</v>
          </cell>
          <cell r="C56" t="str">
            <v>עידו</v>
          </cell>
        </row>
        <row r="57">
          <cell r="A57">
            <v>1508</v>
          </cell>
          <cell r="B57" t="str">
            <v>כץ</v>
          </cell>
          <cell r="C57" t="str">
            <v>איתן</v>
          </cell>
        </row>
        <row r="58">
          <cell r="A58">
            <v>1523</v>
          </cell>
          <cell r="B58" t="str">
            <v xml:space="preserve">ספיצ'קוב </v>
          </cell>
          <cell r="C58" t="str">
            <v>מאיה</v>
          </cell>
        </row>
        <row r="59">
          <cell r="A59">
            <v>1560</v>
          </cell>
          <cell r="B59" t="str">
            <v>תירוש</v>
          </cell>
          <cell r="C59" t="str">
            <v>זיו</v>
          </cell>
        </row>
        <row r="60">
          <cell r="A60">
            <v>1562</v>
          </cell>
          <cell r="B60" t="str">
            <v>וייס</v>
          </cell>
          <cell r="C60" t="str">
            <v>הלל</v>
          </cell>
        </row>
        <row r="61">
          <cell r="A61">
            <v>1567</v>
          </cell>
          <cell r="B61" t="str">
            <v>יהב</v>
          </cell>
          <cell r="C61" t="str">
            <v>יעל</v>
          </cell>
        </row>
        <row r="62">
          <cell r="A62">
            <v>1577</v>
          </cell>
          <cell r="B62" t="str">
            <v>עברי</v>
          </cell>
          <cell r="C62" t="str">
            <v xml:space="preserve">דניאל </v>
          </cell>
        </row>
        <row r="63">
          <cell r="A63">
            <v>1602</v>
          </cell>
          <cell r="B63" t="str">
            <v>גלוסקא</v>
          </cell>
          <cell r="C63" t="str">
            <v>אלומה</v>
          </cell>
        </row>
        <row r="64">
          <cell r="A64">
            <v>1616</v>
          </cell>
          <cell r="B64" t="str">
            <v>טוחן</v>
          </cell>
          <cell r="C64" t="str">
            <v>לוטן</v>
          </cell>
        </row>
        <row r="65">
          <cell r="A65">
            <v>1621</v>
          </cell>
          <cell r="B65" t="str">
            <v>וסרמן</v>
          </cell>
          <cell r="C65" t="str">
            <v>אביתר</v>
          </cell>
        </row>
        <row r="66">
          <cell r="A66">
            <v>1634</v>
          </cell>
          <cell r="B66" t="str">
            <v>פוגל גל</v>
          </cell>
          <cell r="C66" t="str">
            <v>ליעד</v>
          </cell>
        </row>
        <row r="67">
          <cell r="A67">
            <v>1643</v>
          </cell>
          <cell r="B67" t="str">
            <v>קוציובה</v>
          </cell>
          <cell r="C67" t="str">
            <v>דומיניקה</v>
          </cell>
        </row>
        <row r="68">
          <cell r="A68">
            <v>1644</v>
          </cell>
          <cell r="B68" t="str">
            <v>קוציובה</v>
          </cell>
          <cell r="C68" t="str">
            <v>דמיאן</v>
          </cell>
        </row>
        <row r="69">
          <cell r="A69">
            <v>1646</v>
          </cell>
          <cell r="B69" t="str">
            <v>שמר</v>
          </cell>
          <cell r="C69" t="str">
            <v>יוגב</v>
          </cell>
        </row>
        <row r="70">
          <cell r="A70">
            <v>1647</v>
          </cell>
          <cell r="B70" t="str">
            <v>חצרוני</v>
          </cell>
          <cell r="C70" t="str">
            <v>אביתר</v>
          </cell>
        </row>
        <row r="71">
          <cell r="A71">
            <v>1653</v>
          </cell>
          <cell r="B71" t="str">
            <v>רחמים</v>
          </cell>
          <cell r="C71" t="str">
            <v>נדב</v>
          </cell>
        </row>
        <row r="72">
          <cell r="A72">
            <v>1684</v>
          </cell>
          <cell r="B72" t="str">
            <v>מצרי</v>
          </cell>
          <cell r="C72" t="str">
            <v>נדב</v>
          </cell>
        </row>
        <row r="73">
          <cell r="A73">
            <v>1693</v>
          </cell>
          <cell r="B73" t="str">
            <v>אדרי</v>
          </cell>
          <cell r="C73" t="str">
            <v>ניתאי</v>
          </cell>
        </row>
        <row r="74">
          <cell r="A74">
            <v>1702</v>
          </cell>
          <cell r="B74" t="str">
            <v>דראי</v>
          </cell>
          <cell r="C74" t="str">
            <v>נהוראי</v>
          </cell>
        </row>
        <row r="75">
          <cell r="A75">
            <v>1723</v>
          </cell>
          <cell r="B75" t="str">
            <v>כחלון</v>
          </cell>
          <cell r="C75" t="str">
            <v>גיל</v>
          </cell>
        </row>
        <row r="76">
          <cell r="A76">
            <v>1735</v>
          </cell>
          <cell r="B76" t="str">
            <v>טימושנקו</v>
          </cell>
          <cell r="C76" t="str">
            <v>ליאם</v>
          </cell>
        </row>
        <row r="77">
          <cell r="A77">
            <v>1742</v>
          </cell>
          <cell r="B77" t="str">
            <v>וולפסון</v>
          </cell>
          <cell r="C77" t="str">
            <v>מטביי</v>
          </cell>
        </row>
        <row r="78">
          <cell r="A78">
            <v>1744</v>
          </cell>
          <cell r="B78" t="str">
            <v>רביב</v>
          </cell>
          <cell r="C78" t="str">
            <v>ארז</v>
          </cell>
        </row>
        <row r="79">
          <cell r="A79">
            <v>1747</v>
          </cell>
          <cell r="B79" t="str">
            <v>רביב</v>
          </cell>
          <cell r="C79" t="str">
            <v>דרור</v>
          </cell>
        </row>
        <row r="80">
          <cell r="A80">
            <v>1750</v>
          </cell>
          <cell r="B80" t="str">
            <v>אפרת</v>
          </cell>
          <cell r="C80" t="str">
            <v>לי</v>
          </cell>
        </row>
        <row r="81">
          <cell r="A81">
            <v>1758</v>
          </cell>
          <cell r="B81" t="str">
            <v>רביב</v>
          </cell>
          <cell r="C81" t="str">
            <v>נדב</v>
          </cell>
        </row>
        <row r="82">
          <cell r="A82">
            <v>1790</v>
          </cell>
          <cell r="B82" t="str">
            <v>בזרנו שפירא</v>
          </cell>
          <cell r="C82" t="str">
            <v>עמית</v>
          </cell>
        </row>
        <row r="83">
          <cell r="A83">
            <v>1797</v>
          </cell>
          <cell r="B83" t="str">
            <v xml:space="preserve">טרגוב </v>
          </cell>
          <cell r="C83" t="str">
            <v xml:space="preserve">דניאל </v>
          </cell>
        </row>
        <row r="84">
          <cell r="A84">
            <v>1826</v>
          </cell>
          <cell r="B84" t="str">
            <v>מנדלביץ</v>
          </cell>
          <cell r="C84" t="str">
            <v>רותם</v>
          </cell>
        </row>
        <row r="85">
          <cell r="A85">
            <v>1830</v>
          </cell>
          <cell r="B85" t="str">
            <v>רותם</v>
          </cell>
          <cell r="C85" t="str">
            <v>ארד</v>
          </cell>
        </row>
        <row r="86">
          <cell r="A86">
            <v>1835</v>
          </cell>
          <cell r="B86" t="str">
            <v>שטיינמץ</v>
          </cell>
          <cell r="C86" t="str">
            <v>רונה</v>
          </cell>
        </row>
        <row r="87">
          <cell r="A87">
            <v>1838</v>
          </cell>
          <cell r="B87" t="str">
            <v>אוסטרובסקי</v>
          </cell>
          <cell r="C87" t="str">
            <v>ליאל</v>
          </cell>
        </row>
        <row r="88">
          <cell r="A88">
            <v>1886</v>
          </cell>
          <cell r="B88" t="str">
            <v>דרוך</v>
          </cell>
          <cell r="C88" t="str">
            <v>אופיר</v>
          </cell>
        </row>
        <row r="89">
          <cell r="A89">
            <v>1889</v>
          </cell>
          <cell r="B89" t="str">
            <v>חורש</v>
          </cell>
          <cell r="C89" t="str">
            <v xml:space="preserve">גל </v>
          </cell>
        </row>
        <row r="90">
          <cell r="A90">
            <v>1893</v>
          </cell>
          <cell r="B90" t="str">
            <v>טרובק</v>
          </cell>
          <cell r="C90" t="str">
            <v>תומר</v>
          </cell>
        </row>
        <row r="91">
          <cell r="A91">
            <v>1912</v>
          </cell>
          <cell r="B91" t="str">
            <v>לרנר</v>
          </cell>
          <cell r="C91" t="str">
            <v>מיקה</v>
          </cell>
        </row>
        <row r="92">
          <cell r="A92">
            <v>1934</v>
          </cell>
          <cell r="B92" t="str">
            <v>מאיר</v>
          </cell>
          <cell r="C92" t="str">
            <v>דרור</v>
          </cell>
        </row>
        <row r="93">
          <cell r="A93">
            <v>1941</v>
          </cell>
          <cell r="B93" t="str">
            <v>קוט אניקין</v>
          </cell>
          <cell r="C93" t="str">
            <v>אומה</v>
          </cell>
        </row>
        <row r="94">
          <cell r="A94">
            <v>1944</v>
          </cell>
          <cell r="B94" t="str">
            <v>רזניק</v>
          </cell>
          <cell r="C94" t="str">
            <v>ליה</v>
          </cell>
        </row>
        <row r="95">
          <cell r="A95">
            <v>1952</v>
          </cell>
          <cell r="B95" t="str">
            <v xml:space="preserve">יחזקאל </v>
          </cell>
          <cell r="C95" t="str">
            <v xml:space="preserve">הראל בניה </v>
          </cell>
        </row>
        <row r="96">
          <cell r="A96">
            <v>1969</v>
          </cell>
          <cell r="B96" t="str">
            <v>כהן דרור</v>
          </cell>
          <cell r="C96" t="str">
            <v>הראל</v>
          </cell>
        </row>
        <row r="97">
          <cell r="A97">
            <v>1986</v>
          </cell>
          <cell r="B97" t="str">
            <v>מנשה</v>
          </cell>
          <cell r="C97" t="str">
            <v>תמיר</v>
          </cell>
        </row>
        <row r="98">
          <cell r="A98">
            <v>1991</v>
          </cell>
          <cell r="B98" t="str">
            <v>קריספין</v>
          </cell>
          <cell r="C98" t="str">
            <v>יונתן</v>
          </cell>
        </row>
        <row r="99">
          <cell r="A99">
            <v>1994</v>
          </cell>
          <cell r="B99" t="str">
            <v>צפיר</v>
          </cell>
          <cell r="C99" t="str">
            <v>אלון</v>
          </cell>
        </row>
        <row r="100">
          <cell r="A100">
            <v>2005</v>
          </cell>
          <cell r="B100" t="str">
            <v>אבוטבול</v>
          </cell>
          <cell r="C100" t="str">
            <v>טל</v>
          </cell>
        </row>
        <row r="101">
          <cell r="A101">
            <v>2011</v>
          </cell>
          <cell r="B101" t="str">
            <v>אברמוביץ</v>
          </cell>
          <cell r="C101" t="str">
            <v>גיל</v>
          </cell>
        </row>
        <row r="102">
          <cell r="A102">
            <v>2020</v>
          </cell>
          <cell r="B102" t="str">
            <v>מקסימוב</v>
          </cell>
          <cell r="C102" t="str">
            <v>אופק</v>
          </cell>
        </row>
        <row r="103">
          <cell r="A103">
            <v>2024</v>
          </cell>
          <cell r="B103" t="str">
            <v>כהן</v>
          </cell>
          <cell r="C103" t="str">
            <v>יהונתן</v>
          </cell>
        </row>
        <row r="104">
          <cell r="A104">
            <v>2065</v>
          </cell>
          <cell r="B104" t="str">
            <v>קופר</v>
          </cell>
          <cell r="C104" t="str">
            <v>טל</v>
          </cell>
        </row>
        <row r="105">
          <cell r="A105">
            <v>2097</v>
          </cell>
          <cell r="B105" t="str">
            <v>ליטבק</v>
          </cell>
          <cell r="C105" t="str">
            <v>תום</v>
          </cell>
        </row>
        <row r="106">
          <cell r="A106">
            <v>2100</v>
          </cell>
          <cell r="B106" t="str">
            <v>קנדר</v>
          </cell>
          <cell r="C106" t="str">
            <v>ארנון</v>
          </cell>
        </row>
        <row r="107">
          <cell r="A107">
            <v>2102</v>
          </cell>
          <cell r="B107" t="str">
            <v xml:space="preserve">אפרת </v>
          </cell>
          <cell r="C107" t="str">
            <v>שיר</v>
          </cell>
        </row>
        <row r="108">
          <cell r="A108">
            <v>2103</v>
          </cell>
          <cell r="B108" t="str">
            <v>זינדר</v>
          </cell>
          <cell r="C108" t="str">
            <v>יסמין</v>
          </cell>
        </row>
        <row r="109">
          <cell r="A109">
            <v>2106</v>
          </cell>
          <cell r="B109" t="str">
            <v>ארבל</v>
          </cell>
          <cell r="C109" t="str">
            <v>אור</v>
          </cell>
        </row>
        <row r="110">
          <cell r="A110">
            <v>2111</v>
          </cell>
          <cell r="B110" t="str">
            <v>ארבל</v>
          </cell>
          <cell r="C110" t="str">
            <v>טום</v>
          </cell>
        </row>
        <row r="111">
          <cell r="A111">
            <v>2114</v>
          </cell>
          <cell r="B111" t="str">
            <v>ארבל</v>
          </cell>
          <cell r="C111" t="str">
            <v>פז</v>
          </cell>
        </row>
        <row r="112">
          <cell r="A112">
            <v>2123</v>
          </cell>
          <cell r="B112" t="str">
            <v>הבר</v>
          </cell>
          <cell r="C112" t="str">
            <v>נעם</v>
          </cell>
        </row>
        <row r="113">
          <cell r="A113">
            <v>2143</v>
          </cell>
          <cell r="B113" t="str">
            <v>אלברט</v>
          </cell>
          <cell r="C113" t="str">
            <v>שגיא</v>
          </cell>
        </row>
        <row r="114">
          <cell r="A114">
            <v>2144</v>
          </cell>
          <cell r="B114" t="str">
            <v>מן</v>
          </cell>
          <cell r="C114" t="str">
            <v>אורן</v>
          </cell>
        </row>
        <row r="115">
          <cell r="A115">
            <v>2150</v>
          </cell>
          <cell r="B115" t="str">
            <v>פור</v>
          </cell>
          <cell r="C115" t="str">
            <v>עומר</v>
          </cell>
        </row>
        <row r="116">
          <cell r="A116">
            <v>2156</v>
          </cell>
          <cell r="B116" t="str">
            <v>אוחיון</v>
          </cell>
          <cell r="C116" t="str">
            <v>ארד</v>
          </cell>
        </row>
        <row r="117">
          <cell r="A117">
            <v>2162</v>
          </cell>
          <cell r="B117" t="str">
            <v>בצלאל</v>
          </cell>
          <cell r="C117" t="str">
            <v>עומר</v>
          </cell>
        </row>
        <row r="118">
          <cell r="A118">
            <v>2163</v>
          </cell>
          <cell r="B118" t="str">
            <v>סרוסי</v>
          </cell>
          <cell r="C118" t="str">
            <v>עלמה</v>
          </cell>
        </row>
        <row r="119">
          <cell r="A119">
            <v>2198</v>
          </cell>
          <cell r="B119" t="str">
            <v>מינה</v>
          </cell>
          <cell r="C119" t="str">
            <v>עומר</v>
          </cell>
        </row>
        <row r="120">
          <cell r="A120">
            <v>2202</v>
          </cell>
          <cell r="B120" t="str">
            <v>משולם</v>
          </cell>
          <cell r="C120" t="str">
            <v>שני</v>
          </cell>
        </row>
        <row r="121">
          <cell r="A121">
            <v>2223</v>
          </cell>
          <cell r="B121" t="str">
            <v xml:space="preserve">שפירא </v>
          </cell>
          <cell r="C121" t="str">
            <v xml:space="preserve">אלון </v>
          </cell>
        </row>
        <row r="122">
          <cell r="A122">
            <v>2224</v>
          </cell>
          <cell r="B122" t="str">
            <v>בן גיורא</v>
          </cell>
          <cell r="C122" t="str">
            <v>מילה</v>
          </cell>
        </row>
        <row r="123">
          <cell r="A123">
            <v>2226</v>
          </cell>
          <cell r="B123" t="str">
            <v>חנימוב</v>
          </cell>
          <cell r="C123" t="str">
            <v>מיכל</v>
          </cell>
        </row>
        <row r="124">
          <cell r="A124">
            <v>2236</v>
          </cell>
          <cell r="B124" t="str">
            <v>ירמין</v>
          </cell>
          <cell r="C124" t="str">
            <v>לב</v>
          </cell>
        </row>
        <row r="125">
          <cell r="A125">
            <v>2239</v>
          </cell>
          <cell r="B125" t="str">
            <v>לשקו</v>
          </cell>
          <cell r="C125" t="str">
            <v>סופיה</v>
          </cell>
        </row>
        <row r="126">
          <cell r="A126">
            <v>2249</v>
          </cell>
          <cell r="B126" t="str">
            <v>מור</v>
          </cell>
          <cell r="C126" t="str">
            <v>יערה</v>
          </cell>
        </row>
        <row r="127">
          <cell r="A127">
            <v>2252</v>
          </cell>
          <cell r="B127" t="str">
            <v>צור</v>
          </cell>
          <cell r="C127" t="str">
            <v>אלון</v>
          </cell>
        </row>
        <row r="128">
          <cell r="A128">
            <v>2254</v>
          </cell>
          <cell r="B128" t="str">
            <v>דרוקמן</v>
          </cell>
          <cell r="C128" t="str">
            <v>שליו</v>
          </cell>
        </row>
        <row r="129">
          <cell r="A129">
            <v>2267</v>
          </cell>
          <cell r="B129" t="str">
            <v>לב</v>
          </cell>
          <cell r="C129" t="str">
            <v xml:space="preserve">אביגיל </v>
          </cell>
        </row>
        <row r="130">
          <cell r="A130">
            <v>2277</v>
          </cell>
          <cell r="B130" t="str">
            <v>עמרם</v>
          </cell>
          <cell r="C130" t="str">
            <v>נועה</v>
          </cell>
        </row>
        <row r="131">
          <cell r="A131">
            <v>2279</v>
          </cell>
          <cell r="B131" t="str">
            <v>עמרם</v>
          </cell>
          <cell r="C131" t="str">
            <v>עילאי</v>
          </cell>
        </row>
        <row r="132">
          <cell r="A132">
            <v>2283</v>
          </cell>
          <cell r="B132" t="str">
            <v>שטל</v>
          </cell>
          <cell r="C132" t="str">
            <v>יעל</v>
          </cell>
        </row>
        <row r="133">
          <cell r="A133">
            <v>2285</v>
          </cell>
          <cell r="B133" t="str">
            <v>שרלין</v>
          </cell>
          <cell r="C133" t="str">
            <v>טים</v>
          </cell>
        </row>
        <row r="134">
          <cell r="A134">
            <v>2287</v>
          </cell>
          <cell r="B134" t="str">
            <v xml:space="preserve">שיזף </v>
          </cell>
          <cell r="C134" t="str">
            <v>יהונתן</v>
          </cell>
        </row>
        <row r="135">
          <cell r="A135">
            <v>2391</v>
          </cell>
          <cell r="B135" t="str">
            <v xml:space="preserve">לוי </v>
          </cell>
          <cell r="C135" t="str">
            <v>ינאי</v>
          </cell>
        </row>
        <row r="136">
          <cell r="A136">
            <v>2537</v>
          </cell>
          <cell r="B136" t="str">
            <v>פייזילברג</v>
          </cell>
          <cell r="C136" t="str">
            <v>אור</v>
          </cell>
        </row>
        <row r="137">
          <cell r="A137">
            <v>2684</v>
          </cell>
          <cell r="B137" t="str">
            <v>גוטליב</v>
          </cell>
          <cell r="C137" t="str">
            <v>אמה</v>
          </cell>
        </row>
        <row r="138">
          <cell r="A138">
            <v>2689</v>
          </cell>
          <cell r="B138" t="str">
            <v>גילון</v>
          </cell>
          <cell r="C138" t="str">
            <v>איתי</v>
          </cell>
        </row>
        <row r="139">
          <cell r="A139">
            <v>2731</v>
          </cell>
          <cell r="B139" t="str">
            <v>ולן</v>
          </cell>
          <cell r="C139" t="str">
            <v>טאי</v>
          </cell>
        </row>
        <row r="140">
          <cell r="A140">
            <v>2822</v>
          </cell>
          <cell r="B140" t="str">
            <v>סייג</v>
          </cell>
          <cell r="C140" t="str">
            <v>שירה</v>
          </cell>
        </row>
        <row r="141">
          <cell r="A141">
            <v>2863</v>
          </cell>
          <cell r="B141" t="str">
            <v>נצר</v>
          </cell>
          <cell r="C141" t="str">
            <v>עופרי</v>
          </cell>
        </row>
        <row r="142">
          <cell r="A142">
            <v>2904</v>
          </cell>
          <cell r="B142" t="str">
            <v>לרך</v>
          </cell>
          <cell r="C142" t="str">
            <v>יובל</v>
          </cell>
        </row>
        <row r="143">
          <cell r="A143">
            <v>2949</v>
          </cell>
          <cell r="B143" t="str">
            <v>אסקרוב</v>
          </cell>
          <cell r="C143" t="str">
            <v>נועם</v>
          </cell>
        </row>
        <row r="144">
          <cell r="A144">
            <v>2988</v>
          </cell>
          <cell r="B144" t="str">
            <v>לוי</v>
          </cell>
          <cell r="C144" t="str">
            <v>עומר</v>
          </cell>
        </row>
        <row r="145">
          <cell r="A145">
            <v>3100</v>
          </cell>
          <cell r="B145" t="str">
            <v>קליין</v>
          </cell>
          <cell r="C145" t="str">
            <v>הדר</v>
          </cell>
        </row>
        <row r="146">
          <cell r="A146">
            <v>3245</v>
          </cell>
          <cell r="B146" t="str">
            <v>בוקשטיין</v>
          </cell>
          <cell r="C146" t="str">
            <v>עלמה</v>
          </cell>
        </row>
        <row r="147">
          <cell r="A147">
            <v>3365</v>
          </cell>
          <cell r="B147" t="str">
            <v>בכר</v>
          </cell>
          <cell r="C147" t="str">
            <v>עמית</v>
          </cell>
        </row>
        <row r="148">
          <cell r="A148">
            <v>3377</v>
          </cell>
          <cell r="B148" t="str">
            <v>בלטמן</v>
          </cell>
          <cell r="C148" t="str">
            <v xml:space="preserve">יובל </v>
          </cell>
        </row>
        <row r="149">
          <cell r="A149">
            <v>3408</v>
          </cell>
          <cell r="B149" t="str">
            <v>לוי</v>
          </cell>
          <cell r="C149" t="str">
            <v>שירה</v>
          </cell>
        </row>
        <row r="150">
          <cell r="A150">
            <v>3415</v>
          </cell>
          <cell r="B150" t="str">
            <v>כהן</v>
          </cell>
          <cell r="C150" t="str">
            <v>אפק</v>
          </cell>
        </row>
        <row r="151">
          <cell r="A151">
            <v>3427</v>
          </cell>
          <cell r="B151" t="str">
            <v>טלר</v>
          </cell>
          <cell r="C151" t="str">
            <v>רז</v>
          </cell>
        </row>
        <row r="152">
          <cell r="A152">
            <v>3429</v>
          </cell>
          <cell r="B152" t="str">
            <v>דותן</v>
          </cell>
          <cell r="C152" t="str">
            <v>ליאור</v>
          </cell>
        </row>
        <row r="153">
          <cell r="A153">
            <v>3512</v>
          </cell>
          <cell r="B153" t="str">
            <v>ויצמן</v>
          </cell>
          <cell r="C153" t="str">
            <v>עברי</v>
          </cell>
        </row>
        <row r="154">
          <cell r="A154">
            <v>3525</v>
          </cell>
          <cell r="B154" t="str">
            <v>תדהר</v>
          </cell>
          <cell r="C154" t="str">
            <v>אדם</v>
          </cell>
        </row>
        <row r="155">
          <cell r="A155">
            <v>3527</v>
          </cell>
          <cell r="B155" t="str">
            <v>סיגלוב</v>
          </cell>
          <cell r="C155" t="str">
            <v>אוהד</v>
          </cell>
        </row>
        <row r="156">
          <cell r="A156">
            <v>3594</v>
          </cell>
          <cell r="B156" t="str">
            <v>צבעון</v>
          </cell>
          <cell r="C156" t="str">
            <v>יהונתן</v>
          </cell>
        </row>
        <row r="157">
          <cell r="A157">
            <v>3596</v>
          </cell>
          <cell r="B157" t="str">
            <v>שרף חדד</v>
          </cell>
          <cell r="C157" t="str">
            <v>בן</v>
          </cell>
        </row>
        <row r="158">
          <cell r="A158">
            <v>3673</v>
          </cell>
          <cell r="B158" t="str">
            <v>נצר</v>
          </cell>
          <cell r="C158" t="str">
            <v>דן</v>
          </cell>
        </row>
        <row r="159">
          <cell r="A159">
            <v>3698</v>
          </cell>
          <cell r="B159" t="str">
            <v>גלאור</v>
          </cell>
          <cell r="C159" t="str">
            <v>רגב</v>
          </cell>
        </row>
        <row r="160">
          <cell r="A160">
            <v>3701</v>
          </cell>
          <cell r="B160" t="str">
            <v>בשן</v>
          </cell>
          <cell r="C160" t="str">
            <v>עידו</v>
          </cell>
        </row>
        <row r="161">
          <cell r="A161">
            <v>3726</v>
          </cell>
          <cell r="B161" t="str">
            <v>דביר</v>
          </cell>
          <cell r="C161" t="str">
            <v>יהונתן</v>
          </cell>
        </row>
        <row r="162">
          <cell r="A162">
            <v>3742</v>
          </cell>
          <cell r="B162" t="str">
            <v>דן וולף</v>
          </cell>
          <cell r="C162" t="str">
            <v>אדם</v>
          </cell>
        </row>
        <row r="163">
          <cell r="A163">
            <v>3786</v>
          </cell>
          <cell r="B163" t="str">
            <v>נוטר</v>
          </cell>
          <cell r="C163" t="str">
            <v>נועה</v>
          </cell>
        </row>
        <row r="164">
          <cell r="A164">
            <v>3872</v>
          </cell>
          <cell r="B164" t="str">
            <v>צבעוני</v>
          </cell>
          <cell r="C164" t="str">
            <v>נועה</v>
          </cell>
        </row>
        <row r="165">
          <cell r="A165">
            <v>3886</v>
          </cell>
          <cell r="B165" t="str">
            <v>סיגטי</v>
          </cell>
          <cell r="C165" t="str">
            <v>דריה</v>
          </cell>
        </row>
        <row r="166">
          <cell r="A166">
            <v>3897</v>
          </cell>
          <cell r="B166" t="str">
            <v>מקסימוב</v>
          </cell>
          <cell r="C166" t="str">
            <v>נויה</v>
          </cell>
        </row>
        <row r="167">
          <cell r="A167">
            <v>3922</v>
          </cell>
          <cell r="B167" t="str">
            <v>מילוא</v>
          </cell>
          <cell r="C167" t="str">
            <v>נעמה</v>
          </cell>
        </row>
        <row r="168">
          <cell r="A168">
            <v>3935</v>
          </cell>
          <cell r="B168" t="str">
            <v>אוברוצקי</v>
          </cell>
          <cell r="C168" t="str">
            <v>ליאם</v>
          </cell>
        </row>
        <row r="169">
          <cell r="A169">
            <v>3976</v>
          </cell>
          <cell r="B169" t="str">
            <v>טלשיר</v>
          </cell>
          <cell r="C169" t="str">
            <v>אורי</v>
          </cell>
        </row>
        <row r="170">
          <cell r="A170">
            <v>3992</v>
          </cell>
          <cell r="B170" t="str">
            <v>קוזוקרו</v>
          </cell>
          <cell r="C170" t="str">
            <v>אלה</v>
          </cell>
        </row>
        <row r="171">
          <cell r="A171">
            <v>4005</v>
          </cell>
          <cell r="B171" t="str">
            <v>בנימיני</v>
          </cell>
          <cell r="C171" t="str">
            <v>אייל</v>
          </cell>
        </row>
        <row r="172">
          <cell r="A172">
            <v>4016</v>
          </cell>
          <cell r="B172" t="str">
            <v>חדד</v>
          </cell>
          <cell r="C172" t="str">
            <v>עמרי</v>
          </cell>
        </row>
        <row r="173">
          <cell r="A173">
            <v>4024</v>
          </cell>
          <cell r="B173" t="str">
            <v>עזרי</v>
          </cell>
          <cell r="C173" t="str">
            <v>איתם</v>
          </cell>
        </row>
        <row r="174">
          <cell r="A174">
            <v>4119</v>
          </cell>
          <cell r="B174" t="str">
            <v>גרובשטיין</v>
          </cell>
          <cell r="C174" t="str">
            <v>דניאל</v>
          </cell>
        </row>
        <row r="175">
          <cell r="A175">
            <v>4138</v>
          </cell>
          <cell r="B175" t="str">
            <v>גלפמן</v>
          </cell>
          <cell r="C175" t="str">
            <v>אריה</v>
          </cell>
        </row>
        <row r="176">
          <cell r="A176">
            <v>4151</v>
          </cell>
          <cell r="B176" t="str">
            <v>ביתן</v>
          </cell>
          <cell r="C176" t="str">
            <v>לירי</v>
          </cell>
        </row>
        <row r="177">
          <cell r="A177">
            <v>4183</v>
          </cell>
          <cell r="B177" t="str">
            <v>חלבה</v>
          </cell>
          <cell r="C177" t="str">
            <v>מרום</v>
          </cell>
        </row>
        <row r="178">
          <cell r="A178">
            <v>4203</v>
          </cell>
          <cell r="B178" t="str">
            <v>טלר</v>
          </cell>
          <cell r="C178" t="str">
            <v>תבור</v>
          </cell>
        </row>
        <row r="179">
          <cell r="A179">
            <v>4218</v>
          </cell>
          <cell r="B179" t="str">
            <v>גורביץ</v>
          </cell>
          <cell r="C179" t="str">
            <v>נעם</v>
          </cell>
        </row>
        <row r="180">
          <cell r="A180">
            <v>4230</v>
          </cell>
          <cell r="B180" t="str">
            <v>דגן</v>
          </cell>
          <cell r="C180" t="str">
            <v>יאיר</v>
          </cell>
        </row>
        <row r="181">
          <cell r="A181">
            <v>4267</v>
          </cell>
          <cell r="B181" t="str">
            <v>לאונר</v>
          </cell>
          <cell r="C181" t="str">
            <v>גיא</v>
          </cell>
        </row>
        <row r="182">
          <cell r="A182">
            <v>4321</v>
          </cell>
          <cell r="B182" t="str">
            <v>בונדובסקי</v>
          </cell>
          <cell r="C182" t="str">
            <v>ליאור</v>
          </cell>
        </row>
        <row r="183">
          <cell r="A183">
            <v>4494</v>
          </cell>
          <cell r="B183" t="str">
            <v>שפיגל</v>
          </cell>
          <cell r="C183" t="str">
            <v>שיר</v>
          </cell>
        </row>
        <row r="184">
          <cell r="A184">
            <v>4535</v>
          </cell>
          <cell r="B184" t="str">
            <v>כהן</v>
          </cell>
          <cell r="C184" t="str">
            <v>אורי</v>
          </cell>
        </row>
        <row r="185">
          <cell r="A185">
            <v>4541</v>
          </cell>
          <cell r="B185" t="str">
            <v>בן אשר</v>
          </cell>
          <cell r="C185" t="str">
            <v>ניר</v>
          </cell>
        </row>
        <row r="186">
          <cell r="A186">
            <v>4554</v>
          </cell>
          <cell r="B186" t="str">
            <v>מאירוב</v>
          </cell>
          <cell r="C186" t="str">
            <v>איתמר</v>
          </cell>
        </row>
        <row r="187">
          <cell r="A187">
            <v>4567</v>
          </cell>
          <cell r="B187" t="str">
            <v>בר-און</v>
          </cell>
          <cell r="C187" t="str">
            <v>עופרי</v>
          </cell>
        </row>
        <row r="188">
          <cell r="A188">
            <v>4606</v>
          </cell>
          <cell r="B188" t="str">
            <v>מויאל</v>
          </cell>
          <cell r="C188" t="str">
            <v>רות</v>
          </cell>
        </row>
        <row r="189">
          <cell r="A189">
            <v>4670</v>
          </cell>
          <cell r="B189" t="str">
            <v>איתן</v>
          </cell>
          <cell r="C189" t="str">
            <v>אייל</v>
          </cell>
        </row>
        <row r="190">
          <cell r="A190">
            <v>4671</v>
          </cell>
          <cell r="B190" t="str">
            <v>איתן</v>
          </cell>
          <cell r="C190" t="str">
            <v>עידו</v>
          </cell>
        </row>
        <row r="191">
          <cell r="A191">
            <v>4722</v>
          </cell>
          <cell r="B191" t="str">
            <v>לוי</v>
          </cell>
          <cell r="C191" t="str">
            <v>נעמי</v>
          </cell>
        </row>
        <row r="192">
          <cell r="A192">
            <v>4728</v>
          </cell>
          <cell r="B192" t="str">
            <v>מאור</v>
          </cell>
          <cell r="C192" t="str">
            <v>עומרי</v>
          </cell>
        </row>
        <row r="193">
          <cell r="A193">
            <v>4786</v>
          </cell>
          <cell r="B193" t="str">
            <v>שינפלד</v>
          </cell>
          <cell r="C193" t="str">
            <v>עלמה</v>
          </cell>
        </row>
        <row r="194">
          <cell r="A194">
            <v>4901</v>
          </cell>
          <cell r="B194" t="str">
            <v>שטריכמן</v>
          </cell>
          <cell r="C194" t="str">
            <v>רותם</v>
          </cell>
        </row>
        <row r="195">
          <cell r="A195">
            <v>4935</v>
          </cell>
          <cell r="B195" t="str">
            <v>חדד</v>
          </cell>
          <cell r="C195" t="str">
            <v>ניב</v>
          </cell>
        </row>
        <row r="196">
          <cell r="A196">
            <v>4965</v>
          </cell>
          <cell r="B196" t="str">
            <v>ברוך</v>
          </cell>
          <cell r="C196" t="str">
            <v>ראם</v>
          </cell>
        </row>
        <row r="197">
          <cell r="A197">
            <v>4979</v>
          </cell>
          <cell r="B197" t="str">
            <v>הבר</v>
          </cell>
          <cell r="C197" t="str">
            <v>עידן</v>
          </cell>
        </row>
        <row r="198">
          <cell r="A198">
            <v>5023</v>
          </cell>
          <cell r="B198" t="str">
            <v>הנדל</v>
          </cell>
          <cell r="C198" t="str">
            <v>ישי</v>
          </cell>
        </row>
        <row r="199">
          <cell r="A199">
            <v>5032</v>
          </cell>
          <cell r="B199" t="str">
            <v>ליטנר</v>
          </cell>
          <cell r="C199" t="str">
            <v>אילן</v>
          </cell>
        </row>
        <row r="200">
          <cell r="A200">
            <v>5102</v>
          </cell>
          <cell r="B200" t="str">
            <v>שטיינפלד</v>
          </cell>
          <cell r="C200" t="str">
            <v>ליהיא</v>
          </cell>
        </row>
        <row r="201">
          <cell r="A201">
            <v>5122</v>
          </cell>
          <cell r="B201" t="str">
            <v>ארד</v>
          </cell>
          <cell r="C201" t="str">
            <v>אופיר</v>
          </cell>
        </row>
        <row r="202">
          <cell r="A202">
            <v>5125</v>
          </cell>
          <cell r="B202" t="str">
            <v xml:space="preserve">אברהמי </v>
          </cell>
          <cell r="C202" t="str">
            <v>שני</v>
          </cell>
        </row>
        <row r="203">
          <cell r="A203">
            <v>5199</v>
          </cell>
          <cell r="B203" t="str">
            <v>נביאליק</v>
          </cell>
          <cell r="C203" t="str">
            <v>רז</v>
          </cell>
        </row>
        <row r="204">
          <cell r="A204">
            <v>5200</v>
          </cell>
          <cell r="B204" t="str">
            <v>שמואל</v>
          </cell>
          <cell r="C204" t="str">
            <v>אור</v>
          </cell>
        </row>
        <row r="205">
          <cell r="A205">
            <v>5223</v>
          </cell>
          <cell r="B205" t="str">
            <v>לוי</v>
          </cell>
          <cell r="C205" t="str">
            <v>אראל</v>
          </cell>
        </row>
        <row r="206">
          <cell r="A206">
            <v>5274</v>
          </cell>
          <cell r="B206" t="str">
            <v>מיטל</v>
          </cell>
          <cell r="C206" t="str">
            <v>שי</v>
          </cell>
        </row>
        <row r="207">
          <cell r="A207">
            <v>5284</v>
          </cell>
          <cell r="B207" t="str">
            <v>נוה</v>
          </cell>
          <cell r="C207" t="str">
            <v>תמר</v>
          </cell>
        </row>
        <row r="208">
          <cell r="A208">
            <v>5317</v>
          </cell>
          <cell r="B208" t="str">
            <v>מעוז</v>
          </cell>
          <cell r="C208" t="str">
            <v xml:space="preserve">יואב </v>
          </cell>
        </row>
        <row r="209">
          <cell r="A209">
            <v>5344</v>
          </cell>
          <cell r="B209" t="str">
            <v xml:space="preserve">פרוידנברגר </v>
          </cell>
          <cell r="C209" t="str">
            <v>רעות</v>
          </cell>
        </row>
        <row r="210">
          <cell r="A210">
            <v>5453</v>
          </cell>
          <cell r="B210" t="str">
            <v>בבלר</v>
          </cell>
          <cell r="C210" t="str">
            <v xml:space="preserve">לניר </v>
          </cell>
        </row>
        <row r="211">
          <cell r="A211">
            <v>5471</v>
          </cell>
          <cell r="B211" t="str">
            <v>דורון</v>
          </cell>
          <cell r="C211" t="str">
            <v>עלמה</v>
          </cell>
        </row>
        <row r="212">
          <cell r="A212">
            <v>5535</v>
          </cell>
          <cell r="B212" t="str">
            <v>שייביץ</v>
          </cell>
          <cell r="C212" t="str">
            <v>תמיר</v>
          </cell>
        </row>
        <row r="213">
          <cell r="A213">
            <v>5555</v>
          </cell>
          <cell r="B213" t="str">
            <v>ממן</v>
          </cell>
          <cell r="C213" t="str">
            <v>עומרי</v>
          </cell>
        </row>
        <row r="214">
          <cell r="A214">
            <v>5570</v>
          </cell>
          <cell r="B214" t="str">
            <v>אלקלעי</v>
          </cell>
          <cell r="C214" t="str">
            <v>יונתן</v>
          </cell>
        </row>
        <row r="215">
          <cell r="A215">
            <v>5573</v>
          </cell>
          <cell r="B215" t="str">
            <v>קראמר</v>
          </cell>
          <cell r="C215" t="str">
            <v>נטע</v>
          </cell>
        </row>
        <row r="216">
          <cell r="A216">
            <v>5591</v>
          </cell>
          <cell r="B216" t="str">
            <v>פטררו</v>
          </cell>
          <cell r="C216" t="str">
            <v>יואב</v>
          </cell>
        </row>
        <row r="217">
          <cell r="A217">
            <v>5700</v>
          </cell>
          <cell r="B217" t="str">
            <v>גבייב</v>
          </cell>
          <cell r="C217" t="str">
            <v>עדן</v>
          </cell>
        </row>
        <row r="218">
          <cell r="A218">
            <v>5731</v>
          </cell>
          <cell r="B218" t="str">
            <v>מורג</v>
          </cell>
          <cell r="C218" t="str">
            <v>נועם</v>
          </cell>
        </row>
        <row r="219">
          <cell r="A219">
            <v>5772</v>
          </cell>
          <cell r="B219" t="str">
            <v>נרקיס</v>
          </cell>
          <cell r="C219" t="str">
            <v>נטע</v>
          </cell>
        </row>
        <row r="220">
          <cell r="A220">
            <v>5955</v>
          </cell>
          <cell r="B220" t="str">
            <v xml:space="preserve">שבינסקי </v>
          </cell>
          <cell r="C220" t="str">
            <v>אלדר</v>
          </cell>
        </row>
        <row r="221">
          <cell r="A221">
            <v>6066</v>
          </cell>
          <cell r="B221" t="str">
            <v>לוי</v>
          </cell>
          <cell r="C221" t="str">
            <v xml:space="preserve">תומר </v>
          </cell>
        </row>
        <row r="222">
          <cell r="A222">
            <v>6092</v>
          </cell>
          <cell r="B222" t="str">
            <v>קרא ואזאנא</v>
          </cell>
          <cell r="C222" t="str">
            <v>איתמר</v>
          </cell>
        </row>
        <row r="223">
          <cell r="A223">
            <v>6099</v>
          </cell>
          <cell r="B223" t="str">
            <v>אדיר</v>
          </cell>
          <cell r="C223" t="str">
            <v>שיה</v>
          </cell>
        </row>
        <row r="224">
          <cell r="A224">
            <v>6151</v>
          </cell>
          <cell r="B224" t="str">
            <v>שטיין</v>
          </cell>
          <cell r="C224" t="str">
            <v>איתמר</v>
          </cell>
        </row>
        <row r="225">
          <cell r="A225">
            <v>6217</v>
          </cell>
          <cell r="B225" t="str">
            <v>אוברוצקי</v>
          </cell>
          <cell r="C225" t="str">
            <v>תמיר</v>
          </cell>
        </row>
        <row r="226">
          <cell r="A226">
            <v>6296</v>
          </cell>
          <cell r="B226" t="str">
            <v>ראש</v>
          </cell>
          <cell r="C226" t="str">
            <v>אנה</v>
          </cell>
        </row>
        <row r="227">
          <cell r="A227">
            <v>6343</v>
          </cell>
          <cell r="B227" t="str">
            <v>הראל</v>
          </cell>
          <cell r="C227" t="str">
            <v>עידו</v>
          </cell>
        </row>
        <row r="228">
          <cell r="A228">
            <v>6401</v>
          </cell>
          <cell r="B228" t="str">
            <v>אש</v>
          </cell>
          <cell r="C228" t="str">
            <v>ניצן</v>
          </cell>
        </row>
        <row r="229">
          <cell r="A229">
            <v>6542</v>
          </cell>
          <cell r="B229" t="str">
            <v>בארי</v>
          </cell>
          <cell r="C229" t="str">
            <v>ניתאי</v>
          </cell>
        </row>
        <row r="230">
          <cell r="A230">
            <v>6563</v>
          </cell>
          <cell r="B230" t="str">
            <v>כהן</v>
          </cell>
          <cell r="C230" t="str">
            <v>שירה</v>
          </cell>
        </row>
        <row r="231">
          <cell r="A231">
            <v>6825</v>
          </cell>
          <cell r="B231" t="str">
            <v>קאופמן</v>
          </cell>
          <cell r="C231" t="str">
            <v>ליהי</v>
          </cell>
        </row>
        <row r="232">
          <cell r="A232">
            <v>6840</v>
          </cell>
          <cell r="B232" t="str">
            <v>שטינמץ</v>
          </cell>
          <cell r="C232" t="str">
            <v>דניאל</v>
          </cell>
        </row>
        <row r="233">
          <cell r="A233">
            <v>6886</v>
          </cell>
          <cell r="B233" t="str">
            <v>ויתקין</v>
          </cell>
          <cell r="C233" t="str">
            <v>מיקה</v>
          </cell>
        </row>
        <row r="234">
          <cell r="A234">
            <v>6945</v>
          </cell>
          <cell r="B234" t="str">
            <v>לוי</v>
          </cell>
          <cell r="C234" t="str">
            <v>יעלה</v>
          </cell>
        </row>
        <row r="235">
          <cell r="A235">
            <v>6997</v>
          </cell>
          <cell r="B235" t="str">
            <v>טהר</v>
          </cell>
          <cell r="C235" t="str">
            <v>יונתן</v>
          </cell>
        </row>
        <row r="236">
          <cell r="A236">
            <v>7050</v>
          </cell>
          <cell r="B236" t="str">
            <v>לוינסקי</v>
          </cell>
          <cell r="C236" t="str">
            <v>אלמוג</v>
          </cell>
        </row>
        <row r="237">
          <cell r="A237">
            <v>7097</v>
          </cell>
          <cell r="B237" t="str">
            <v>ברקאי</v>
          </cell>
          <cell r="C237" t="str">
            <v>אלון</v>
          </cell>
        </row>
        <row r="238">
          <cell r="A238">
            <v>7173</v>
          </cell>
          <cell r="B238" t="str">
            <v>שבת</v>
          </cell>
          <cell r="C238" t="str">
            <v>נוגה</v>
          </cell>
        </row>
        <row r="239">
          <cell r="A239">
            <v>7176</v>
          </cell>
          <cell r="B239" t="str">
            <v>תמאם</v>
          </cell>
          <cell r="C239" t="str">
            <v>אייל</v>
          </cell>
        </row>
        <row r="240">
          <cell r="A240">
            <v>7235</v>
          </cell>
          <cell r="B240" t="str">
            <v>רוזין</v>
          </cell>
          <cell r="C240" t="str">
            <v>אביב</v>
          </cell>
        </row>
        <row r="241">
          <cell r="A241">
            <v>7367</v>
          </cell>
          <cell r="B241" t="str">
            <v>גימפלסון</v>
          </cell>
          <cell r="C241" t="str">
            <v>לאון</v>
          </cell>
        </row>
        <row r="242">
          <cell r="A242">
            <v>7400</v>
          </cell>
          <cell r="B242" t="str">
            <v>גולצמן</v>
          </cell>
          <cell r="C242" t="str">
            <v>כפיר</v>
          </cell>
        </row>
        <row r="243">
          <cell r="A243">
            <v>7442</v>
          </cell>
          <cell r="B243" t="str">
            <v>אורן</v>
          </cell>
          <cell r="C243" t="str">
            <v>יאיר</v>
          </cell>
        </row>
        <row r="244">
          <cell r="A244">
            <v>7556</v>
          </cell>
          <cell r="B244" t="str">
            <v>שחר</v>
          </cell>
          <cell r="C244" t="str">
            <v>אורי</v>
          </cell>
        </row>
        <row r="245">
          <cell r="A245">
            <v>7638</v>
          </cell>
          <cell r="B245" t="str">
            <v>לוי</v>
          </cell>
          <cell r="C245" t="str">
            <v>עמית</v>
          </cell>
        </row>
        <row r="246">
          <cell r="A246">
            <v>7674</v>
          </cell>
          <cell r="B246" t="str">
            <v>קליין</v>
          </cell>
          <cell r="C246" t="str">
            <v>רואי</v>
          </cell>
        </row>
        <row r="247">
          <cell r="A247">
            <v>7719</v>
          </cell>
          <cell r="B247" t="str">
            <v>קרטין</v>
          </cell>
          <cell r="C247" t="str">
            <v>אור</v>
          </cell>
        </row>
        <row r="248">
          <cell r="A248">
            <v>7830</v>
          </cell>
          <cell r="B248" t="str">
            <v>ינאי</v>
          </cell>
          <cell r="C248" t="str">
            <v>יואב</v>
          </cell>
        </row>
        <row r="249">
          <cell r="A249">
            <v>7966</v>
          </cell>
          <cell r="B249" t="str">
            <v>אשכנזי</v>
          </cell>
          <cell r="C249" t="str">
            <v>יובל</v>
          </cell>
        </row>
        <row r="250">
          <cell r="A250">
            <v>7997</v>
          </cell>
          <cell r="B250" t="str">
            <v>אשל</v>
          </cell>
          <cell r="C250" t="str">
            <v>ליאה</v>
          </cell>
        </row>
        <row r="251">
          <cell r="A251">
            <v>8003</v>
          </cell>
          <cell r="B251" t="str">
            <v>לוי</v>
          </cell>
          <cell r="C251" t="str">
            <v>ארז</v>
          </cell>
        </row>
        <row r="252">
          <cell r="A252">
            <v>8064</v>
          </cell>
          <cell r="B252" t="str">
            <v>ברזילי</v>
          </cell>
          <cell r="C252" t="str">
            <v>יהונתן</v>
          </cell>
        </row>
        <row r="253">
          <cell r="A253">
            <v>8095</v>
          </cell>
          <cell r="B253" t="str">
            <v>טישלר</v>
          </cell>
          <cell r="C253" t="str">
            <v>ענבר</v>
          </cell>
        </row>
        <row r="254">
          <cell r="A254">
            <v>8107</v>
          </cell>
          <cell r="B254" t="str">
            <v>שטיין</v>
          </cell>
          <cell r="C254" t="str">
            <v>מאיה</v>
          </cell>
        </row>
        <row r="255">
          <cell r="A255">
            <v>8120</v>
          </cell>
          <cell r="B255" t="str">
            <v>דגן</v>
          </cell>
          <cell r="C255" t="str">
            <v>סער</v>
          </cell>
        </row>
        <row r="256">
          <cell r="A256">
            <v>8148</v>
          </cell>
          <cell r="B256" t="str">
            <v>סלימן</v>
          </cell>
          <cell r="C256" t="str">
            <v>יובל</v>
          </cell>
        </row>
        <row r="257">
          <cell r="A257">
            <v>8149</v>
          </cell>
          <cell r="B257" t="str">
            <v>סלימן</v>
          </cell>
          <cell r="C257" t="str">
            <v>תומר</v>
          </cell>
        </row>
        <row r="258">
          <cell r="A258">
            <v>8154</v>
          </cell>
          <cell r="B258" t="str">
            <v>חרוזי</v>
          </cell>
          <cell r="C258" t="str">
            <v>טל</v>
          </cell>
        </row>
        <row r="259">
          <cell r="A259">
            <v>8187</v>
          </cell>
          <cell r="B259" t="str">
            <v>קדר</v>
          </cell>
          <cell r="C259" t="str">
            <v>יונתן</v>
          </cell>
        </row>
        <row r="260">
          <cell r="A260">
            <v>8212</v>
          </cell>
          <cell r="B260" t="str">
            <v>זינדר</v>
          </cell>
          <cell r="C260" t="str">
            <v>אדם חן</v>
          </cell>
        </row>
        <row r="261">
          <cell r="A261">
            <v>8277</v>
          </cell>
          <cell r="B261" t="str">
            <v>זימסקי</v>
          </cell>
          <cell r="C261" t="str">
            <v>קיריל</v>
          </cell>
        </row>
        <row r="262">
          <cell r="A262">
            <v>8280</v>
          </cell>
          <cell r="B262" t="str">
            <v>לרך</v>
          </cell>
          <cell r="C262" t="str">
            <v>נועם</v>
          </cell>
        </row>
        <row r="263">
          <cell r="A263">
            <v>8288</v>
          </cell>
          <cell r="B263" t="str">
            <v>בירמן</v>
          </cell>
          <cell r="C263" t="str">
            <v>טל</v>
          </cell>
        </row>
        <row r="264">
          <cell r="A264">
            <v>8339</v>
          </cell>
          <cell r="B264" t="str">
            <v>שר</v>
          </cell>
          <cell r="C264" t="str">
            <v>אלון</v>
          </cell>
        </row>
        <row r="265">
          <cell r="A265">
            <v>8403</v>
          </cell>
          <cell r="B265" t="str">
            <v>בן ארי</v>
          </cell>
          <cell r="C265" t="str">
            <v>עומר</v>
          </cell>
        </row>
        <row r="266">
          <cell r="A266">
            <v>8404</v>
          </cell>
          <cell r="B266" t="str">
            <v>קריגר</v>
          </cell>
          <cell r="C266" t="str">
            <v>תמר</v>
          </cell>
        </row>
        <row r="267">
          <cell r="A267">
            <v>8468</v>
          </cell>
          <cell r="B267" t="str">
            <v>הופל</v>
          </cell>
          <cell r="C267" t="str">
            <v>טל</v>
          </cell>
        </row>
        <row r="268">
          <cell r="A268">
            <v>8520</v>
          </cell>
          <cell r="B268" t="str">
            <v>שינפלד</v>
          </cell>
          <cell r="C268" t="str">
            <v>מיקהסול</v>
          </cell>
        </row>
        <row r="269">
          <cell r="A269">
            <v>8531</v>
          </cell>
          <cell r="B269" t="str">
            <v>קייזר</v>
          </cell>
          <cell r="C269" t="str">
            <v>שי</v>
          </cell>
        </row>
        <row r="270">
          <cell r="A270">
            <v>8542</v>
          </cell>
          <cell r="B270" t="str">
            <v>וליקנסקי</v>
          </cell>
          <cell r="C270" t="str">
            <v>עידן</v>
          </cell>
        </row>
        <row r="271">
          <cell r="A271">
            <v>8557</v>
          </cell>
          <cell r="B271" t="str">
            <v>צדקיהו</v>
          </cell>
          <cell r="C271" t="str">
            <v>יהלי</v>
          </cell>
        </row>
        <row r="272">
          <cell r="A272">
            <v>8585</v>
          </cell>
          <cell r="B272" t="str">
            <v>יגודה</v>
          </cell>
          <cell r="C272" t="str">
            <v>בן</v>
          </cell>
        </row>
        <row r="273">
          <cell r="A273">
            <v>8592</v>
          </cell>
          <cell r="B273" t="str">
            <v>לוי</v>
          </cell>
          <cell r="C273" t="str">
            <v>איתי</v>
          </cell>
        </row>
        <row r="274">
          <cell r="A274">
            <v>8617</v>
          </cell>
          <cell r="B274" t="str">
            <v>אהרוני</v>
          </cell>
          <cell r="C274" t="str">
            <v>יואב</v>
          </cell>
        </row>
        <row r="275">
          <cell r="A275">
            <v>8634</v>
          </cell>
          <cell r="B275" t="str">
            <v>חורש</v>
          </cell>
          <cell r="C275" t="str">
            <v>יהלי</v>
          </cell>
        </row>
        <row r="276">
          <cell r="A276">
            <v>8638</v>
          </cell>
          <cell r="B276" t="str">
            <v>פרסקי</v>
          </cell>
          <cell r="C276" t="str">
            <v>עפר</v>
          </cell>
        </row>
        <row r="277">
          <cell r="A277">
            <v>8648</v>
          </cell>
          <cell r="B277" t="str">
            <v>גור</v>
          </cell>
          <cell r="C277" t="str">
            <v>ליאור</v>
          </cell>
        </row>
        <row r="278">
          <cell r="A278">
            <v>8655</v>
          </cell>
          <cell r="B278" t="str">
            <v>דופלט</v>
          </cell>
          <cell r="C278" t="str">
            <v>עידן</v>
          </cell>
        </row>
        <row r="279">
          <cell r="A279">
            <v>8675</v>
          </cell>
          <cell r="B279" t="str">
            <v>עזרא</v>
          </cell>
          <cell r="C279" t="str">
            <v>אלעד</v>
          </cell>
        </row>
        <row r="280">
          <cell r="A280">
            <v>8681</v>
          </cell>
          <cell r="B280" t="str">
            <v>עמיר</v>
          </cell>
          <cell r="C280" t="str">
            <v>נטע</v>
          </cell>
        </row>
        <row r="281">
          <cell r="A281">
            <v>8709</v>
          </cell>
          <cell r="B281" t="str">
            <v>ברזקין</v>
          </cell>
          <cell r="C281" t="str">
            <v>אנטוני</v>
          </cell>
        </row>
        <row r="282">
          <cell r="A282">
            <v>8712</v>
          </cell>
          <cell r="B282" t="str">
            <v>פוטיאגיילו</v>
          </cell>
          <cell r="C282" t="str">
            <v>דניאל</v>
          </cell>
        </row>
        <row r="283">
          <cell r="A283">
            <v>8723</v>
          </cell>
          <cell r="B283" t="str">
            <v>דגן</v>
          </cell>
          <cell r="C283" t="str">
            <v>ברק</v>
          </cell>
        </row>
        <row r="284">
          <cell r="A284">
            <v>8762</v>
          </cell>
          <cell r="B284" t="str">
            <v>בן אור</v>
          </cell>
          <cell r="C284" t="str">
            <v>שי</v>
          </cell>
        </row>
        <row r="285">
          <cell r="A285">
            <v>8819</v>
          </cell>
          <cell r="B285" t="str">
            <v>בוטמן</v>
          </cell>
          <cell r="C285" t="str">
            <v>יאיר</v>
          </cell>
        </row>
        <row r="286">
          <cell r="A286">
            <v>8820</v>
          </cell>
          <cell r="B286" t="str">
            <v>בוטמן</v>
          </cell>
          <cell r="C286" t="str">
            <v>שני</v>
          </cell>
        </row>
        <row r="287">
          <cell r="A287">
            <v>8822</v>
          </cell>
          <cell r="B287" t="str">
            <v>גיא</v>
          </cell>
          <cell r="C287" t="str">
            <v>תומר</v>
          </cell>
        </row>
        <row r="288">
          <cell r="A288">
            <v>8825</v>
          </cell>
          <cell r="B288" t="str">
            <v>נוטר</v>
          </cell>
          <cell r="C288" t="str">
            <v>יונתן</v>
          </cell>
        </row>
        <row r="289">
          <cell r="A289">
            <v>8826</v>
          </cell>
          <cell r="B289" t="str">
            <v>חן אוחנה</v>
          </cell>
          <cell r="C289" t="str">
            <v>רועי</v>
          </cell>
        </row>
        <row r="290">
          <cell r="A290">
            <v>8828</v>
          </cell>
          <cell r="B290" t="str">
            <v>פרנס</v>
          </cell>
          <cell r="C290" t="str">
            <v>יובל</v>
          </cell>
        </row>
        <row r="291">
          <cell r="A291">
            <v>8836</v>
          </cell>
          <cell r="B291" t="str">
            <v>שינפלד</v>
          </cell>
          <cell r="C291" t="str">
            <v>אריאל</v>
          </cell>
        </row>
        <row r="292">
          <cell r="A292">
            <v>8842</v>
          </cell>
          <cell r="B292" t="str">
            <v>גץ</v>
          </cell>
          <cell r="C292" t="str">
            <v>אביתר</v>
          </cell>
        </row>
        <row r="293">
          <cell r="A293">
            <v>8848</v>
          </cell>
          <cell r="B293" t="str">
            <v>גולן</v>
          </cell>
          <cell r="C293" t="str">
            <v>ינאי</v>
          </cell>
        </row>
        <row r="294">
          <cell r="A294">
            <v>8880</v>
          </cell>
          <cell r="B294" t="str">
            <v>אילוז</v>
          </cell>
          <cell r="C294" t="str">
            <v>אוהד</v>
          </cell>
        </row>
        <row r="295">
          <cell r="A295">
            <v>8882</v>
          </cell>
          <cell r="B295" t="str">
            <v>עזר</v>
          </cell>
          <cell r="C295" t="str">
            <v>אסף</v>
          </cell>
        </row>
        <row r="296">
          <cell r="A296">
            <v>8934</v>
          </cell>
          <cell r="B296" t="str">
            <v>ביטון</v>
          </cell>
          <cell r="C296" t="str">
            <v>איתי</v>
          </cell>
        </row>
        <row r="297">
          <cell r="A297">
            <v>8977</v>
          </cell>
          <cell r="B297" t="str">
            <v>מקליס</v>
          </cell>
          <cell r="C297" t="str">
            <v>ערבה</v>
          </cell>
        </row>
        <row r="298">
          <cell r="A298">
            <v>8979</v>
          </cell>
          <cell r="B298" t="str">
            <v>ליבסטר</v>
          </cell>
          <cell r="C298" t="str">
            <v>ליאת</v>
          </cell>
        </row>
        <row r="299">
          <cell r="A299">
            <v>8988</v>
          </cell>
          <cell r="B299" t="str">
            <v>סנדק</v>
          </cell>
          <cell r="C299" t="str">
            <v>רום</v>
          </cell>
        </row>
        <row r="300">
          <cell r="A300">
            <v>8989</v>
          </cell>
          <cell r="B300" t="str">
            <v>מור</v>
          </cell>
          <cell r="C300" t="str">
            <v>גיא</v>
          </cell>
        </row>
        <row r="301">
          <cell r="A301">
            <v>8993</v>
          </cell>
          <cell r="B301" t="str">
            <v>חכם</v>
          </cell>
          <cell r="C301" t="str">
            <v>אלון</v>
          </cell>
        </row>
        <row r="302">
          <cell r="A302">
            <v>8999</v>
          </cell>
          <cell r="B302" t="str">
            <v>זילברמן</v>
          </cell>
          <cell r="C302" t="str">
            <v>יולי</v>
          </cell>
        </row>
        <row r="303">
          <cell r="A303">
            <v>9001</v>
          </cell>
          <cell r="B303" t="str">
            <v>איבשצנקו</v>
          </cell>
          <cell r="C303" t="str">
            <v>דמיטריי</v>
          </cell>
        </row>
        <row r="304">
          <cell r="A304">
            <v>9010</v>
          </cell>
          <cell r="B304" t="str">
            <v>גרובשטיין</v>
          </cell>
          <cell r="C304" t="str">
            <v xml:space="preserve">נועה </v>
          </cell>
        </row>
        <row r="305">
          <cell r="A305">
            <v>9019</v>
          </cell>
          <cell r="B305" t="str">
            <v>חסקל</v>
          </cell>
          <cell r="C305" t="str">
            <v>עמוס</v>
          </cell>
        </row>
        <row r="306">
          <cell r="A306">
            <v>9023</v>
          </cell>
          <cell r="B306" t="str">
            <v>לרנר</v>
          </cell>
          <cell r="C306" t="str">
            <v>יהונתן</v>
          </cell>
        </row>
        <row r="307">
          <cell r="A307">
            <v>9026</v>
          </cell>
          <cell r="B307" t="str">
            <v>ערב</v>
          </cell>
          <cell r="C307" t="str">
            <v>יובל</v>
          </cell>
        </row>
        <row r="308">
          <cell r="A308">
            <v>9027</v>
          </cell>
          <cell r="B308" t="str">
            <v>פז</v>
          </cell>
          <cell r="C308" t="str">
            <v xml:space="preserve">גלעד </v>
          </cell>
        </row>
        <row r="309">
          <cell r="A309">
            <v>9029</v>
          </cell>
          <cell r="B309" t="str">
            <v>קוויט</v>
          </cell>
          <cell r="C309" t="str">
            <v>נבו</v>
          </cell>
        </row>
        <row r="310">
          <cell r="A310">
            <v>9030</v>
          </cell>
          <cell r="B310" t="str">
            <v>קוויט</v>
          </cell>
          <cell r="C310" t="str">
            <v>נעם</v>
          </cell>
        </row>
        <row r="311">
          <cell r="A311">
            <v>9031</v>
          </cell>
          <cell r="B311" t="str">
            <v>קויפמן</v>
          </cell>
          <cell r="C311" t="str">
            <v>נדב</v>
          </cell>
        </row>
        <row r="312">
          <cell r="A312">
            <v>9038</v>
          </cell>
          <cell r="B312" t="str">
            <v>חן</v>
          </cell>
          <cell r="C312" t="str">
            <v>אלון</v>
          </cell>
        </row>
        <row r="313">
          <cell r="A313">
            <v>9044</v>
          </cell>
          <cell r="B313" t="str">
            <v>רזניק</v>
          </cell>
          <cell r="C313" t="str">
            <v>תבל</v>
          </cell>
        </row>
        <row r="314">
          <cell r="A314">
            <v>9048</v>
          </cell>
          <cell r="B314" t="str">
            <v>קרא ואזאנא</v>
          </cell>
          <cell r="C314" t="str">
            <v xml:space="preserve">איתן </v>
          </cell>
        </row>
        <row r="315">
          <cell r="A315">
            <v>9050</v>
          </cell>
          <cell r="B315" t="str">
            <v>בדש</v>
          </cell>
          <cell r="C315" t="str">
            <v>מילה</v>
          </cell>
        </row>
        <row r="316">
          <cell r="A316">
            <v>9066</v>
          </cell>
          <cell r="B316" t="str">
            <v xml:space="preserve">קופר </v>
          </cell>
          <cell r="C316" t="str">
            <v xml:space="preserve">מקס </v>
          </cell>
        </row>
        <row r="317">
          <cell r="A317">
            <v>9102</v>
          </cell>
          <cell r="B317" t="str">
            <v>אשור</v>
          </cell>
          <cell r="C317" t="str">
            <v xml:space="preserve">גליה </v>
          </cell>
        </row>
        <row r="318">
          <cell r="A318">
            <v>9104</v>
          </cell>
          <cell r="B318" t="str">
            <v>גרינבום</v>
          </cell>
          <cell r="C318" t="str">
            <v>יוראי</v>
          </cell>
        </row>
        <row r="319">
          <cell r="A319">
            <v>9120</v>
          </cell>
          <cell r="B319" t="str">
            <v xml:space="preserve">נתן </v>
          </cell>
          <cell r="C319" t="str">
            <v>אורי</v>
          </cell>
        </row>
        <row r="320">
          <cell r="A320">
            <v>9122</v>
          </cell>
          <cell r="B320" t="str">
            <v>סלומון</v>
          </cell>
          <cell r="C320" t="str">
            <v>מתן</v>
          </cell>
        </row>
        <row r="321">
          <cell r="A321">
            <v>9130</v>
          </cell>
          <cell r="B321" t="str">
            <v>צח</v>
          </cell>
          <cell r="C321" t="str">
            <v>אסף</v>
          </cell>
        </row>
        <row r="322">
          <cell r="A322">
            <v>10643</v>
          </cell>
          <cell r="B322" t="str">
            <v xml:space="preserve">אלטשול </v>
          </cell>
          <cell r="C322" t="str">
            <v xml:space="preserve">יהונתן </v>
          </cell>
        </row>
        <row r="323">
          <cell r="A323">
            <v>10664</v>
          </cell>
          <cell r="B323" t="str">
            <v>אלוש</v>
          </cell>
          <cell r="C323" t="str">
            <v>עידו</v>
          </cell>
        </row>
        <row r="324">
          <cell r="A324">
            <v>10666</v>
          </cell>
          <cell r="B324" t="str">
            <v>אילניצקי</v>
          </cell>
          <cell r="C324" t="str">
            <v>נועם</v>
          </cell>
        </row>
        <row r="325">
          <cell r="A325">
            <v>11840</v>
          </cell>
          <cell r="B325" t="str">
            <v>אלעזרי</v>
          </cell>
          <cell r="C325" t="str">
            <v>ים</v>
          </cell>
        </row>
        <row r="326">
          <cell r="A326">
            <v>11841</v>
          </cell>
          <cell r="B326" t="str">
            <v>אסטרין</v>
          </cell>
          <cell r="C326" t="str">
            <v>יותם</v>
          </cell>
        </row>
        <row r="327">
          <cell r="A327">
            <v>11842</v>
          </cell>
          <cell r="B327" t="str">
            <v>אפשטיין</v>
          </cell>
          <cell r="C327" t="str">
            <v>יובל</v>
          </cell>
        </row>
        <row r="328">
          <cell r="A328">
            <v>11843</v>
          </cell>
          <cell r="B328" t="str">
            <v>בלומנפלד</v>
          </cell>
          <cell r="C328" t="str">
            <v>יאיר</v>
          </cell>
        </row>
        <row r="329">
          <cell r="A329">
            <v>11844</v>
          </cell>
          <cell r="B329" t="str">
            <v>בר קורלי</v>
          </cell>
          <cell r="C329" t="str">
            <v>עמית</v>
          </cell>
        </row>
        <row r="330">
          <cell r="A330">
            <v>11845</v>
          </cell>
          <cell r="B330" t="str">
            <v>בריל</v>
          </cell>
          <cell r="C330" t="str">
            <v>יואב</v>
          </cell>
        </row>
        <row r="331">
          <cell r="A331">
            <v>11846</v>
          </cell>
          <cell r="B331" t="str">
            <v>גדלוביץ</v>
          </cell>
          <cell r="C331" t="str">
            <v>רועי</v>
          </cell>
        </row>
        <row r="332">
          <cell r="A332">
            <v>11847</v>
          </cell>
          <cell r="B332" t="str">
            <v>גז</v>
          </cell>
          <cell r="C332" t="str">
            <v>יונתן</v>
          </cell>
        </row>
        <row r="333">
          <cell r="A333">
            <v>11848</v>
          </cell>
          <cell r="B333" t="str">
            <v>גרובר</v>
          </cell>
          <cell r="C333" t="str">
            <v>ארד</v>
          </cell>
        </row>
        <row r="334">
          <cell r="A334">
            <v>11849</v>
          </cell>
          <cell r="B334" t="str">
            <v>גרינבום</v>
          </cell>
          <cell r="C334" t="str">
            <v>יועד</v>
          </cell>
        </row>
        <row r="335">
          <cell r="A335">
            <v>11850</v>
          </cell>
          <cell r="B335" t="str">
            <v xml:space="preserve">גרינברג </v>
          </cell>
          <cell r="C335" t="str">
            <v>דניאל</v>
          </cell>
        </row>
        <row r="336">
          <cell r="A336">
            <v>11851</v>
          </cell>
          <cell r="B336" t="str">
            <v>הר</v>
          </cell>
          <cell r="C336" t="str">
            <v>יותם</v>
          </cell>
        </row>
        <row r="337">
          <cell r="A337">
            <v>11852</v>
          </cell>
          <cell r="B337" t="str">
            <v>הראל</v>
          </cell>
          <cell r="C337" t="str">
            <v>יותם</v>
          </cell>
        </row>
        <row r="338">
          <cell r="A338">
            <v>11853</v>
          </cell>
          <cell r="B338" t="str">
            <v>ויגודמן</v>
          </cell>
          <cell r="C338" t="str">
            <v>דולב</v>
          </cell>
        </row>
        <row r="339">
          <cell r="A339">
            <v>11854</v>
          </cell>
          <cell r="B339" t="str">
            <v>חיים</v>
          </cell>
          <cell r="C339" t="str">
            <v>יונתן</v>
          </cell>
        </row>
        <row r="340">
          <cell r="A340">
            <v>11855</v>
          </cell>
          <cell r="B340" t="str">
            <v>חפץ</v>
          </cell>
          <cell r="C340" t="str">
            <v>גיא</v>
          </cell>
        </row>
        <row r="341">
          <cell r="A341">
            <v>11856</v>
          </cell>
          <cell r="B341" t="str">
            <v>יצחקי</v>
          </cell>
          <cell r="C341" t="str">
            <v>ערבה</v>
          </cell>
        </row>
        <row r="342">
          <cell r="A342">
            <v>11857</v>
          </cell>
          <cell r="B342" t="str">
            <v>לאונר</v>
          </cell>
          <cell r="C342" t="str">
            <v>אור</v>
          </cell>
        </row>
        <row r="343">
          <cell r="A343">
            <v>11858</v>
          </cell>
          <cell r="B343" t="str">
            <v>לוין</v>
          </cell>
          <cell r="C343" t="str">
            <v>ארבל</v>
          </cell>
        </row>
        <row r="344">
          <cell r="A344">
            <v>11859</v>
          </cell>
          <cell r="B344" t="str">
            <v>לופו</v>
          </cell>
          <cell r="C344" t="str">
            <v>יואב</v>
          </cell>
        </row>
        <row r="345">
          <cell r="A345">
            <v>11860</v>
          </cell>
          <cell r="B345" t="str">
            <v>מאירוב</v>
          </cell>
          <cell r="C345" t="str">
            <v>נדב</v>
          </cell>
        </row>
        <row r="346">
          <cell r="A346">
            <v>11861</v>
          </cell>
          <cell r="B346" t="str">
            <v>מור</v>
          </cell>
          <cell r="C346" t="str">
            <v>רוני</v>
          </cell>
        </row>
        <row r="347">
          <cell r="A347">
            <v>11862</v>
          </cell>
          <cell r="B347" t="str">
            <v>מץ</v>
          </cell>
          <cell r="C347" t="str">
            <v>ניר</v>
          </cell>
        </row>
        <row r="348">
          <cell r="A348">
            <v>11863</v>
          </cell>
          <cell r="B348" t="str">
            <v>מרקוס</v>
          </cell>
          <cell r="C348" t="str">
            <v>מאור</v>
          </cell>
        </row>
        <row r="349">
          <cell r="A349">
            <v>11864</v>
          </cell>
          <cell r="B349" t="str">
            <v>נגרין</v>
          </cell>
          <cell r="C349" t="str">
            <v>הראל</v>
          </cell>
        </row>
        <row r="350">
          <cell r="A350">
            <v>11865</v>
          </cell>
          <cell r="B350" t="str">
            <v>עגינה</v>
          </cell>
          <cell r="C350" t="str">
            <v>מארון</v>
          </cell>
        </row>
        <row r="351">
          <cell r="A351">
            <v>11866</v>
          </cell>
          <cell r="B351" t="str">
            <v>עגינה</v>
          </cell>
          <cell r="C351" t="str">
            <v>אמרלד</v>
          </cell>
        </row>
        <row r="352">
          <cell r="A352">
            <v>11867</v>
          </cell>
          <cell r="B352" t="str">
            <v>עוז</v>
          </cell>
          <cell r="C352" t="str">
            <v>צור יחזקאל</v>
          </cell>
        </row>
        <row r="353">
          <cell r="A353">
            <v>11868</v>
          </cell>
          <cell r="B353" t="str">
            <v>עזב</v>
          </cell>
          <cell r="C353" t="str">
            <v>רועי</v>
          </cell>
        </row>
        <row r="354">
          <cell r="A354">
            <v>11869</v>
          </cell>
          <cell r="B354" t="str">
            <v>פולט</v>
          </cell>
          <cell r="C354" t="str">
            <v>עלמה</v>
          </cell>
        </row>
        <row r="355">
          <cell r="A355">
            <v>11870</v>
          </cell>
          <cell r="B355" t="str">
            <v>פוריץ</v>
          </cell>
          <cell r="C355" t="str">
            <v>אדר</v>
          </cell>
        </row>
        <row r="356">
          <cell r="A356">
            <v>11871</v>
          </cell>
          <cell r="B356" t="str">
            <v>פרימן</v>
          </cell>
          <cell r="C356" t="str">
            <v xml:space="preserve">יהונתן </v>
          </cell>
        </row>
        <row r="357">
          <cell r="A357">
            <v>11872</v>
          </cell>
          <cell r="B357" t="str">
            <v>צורדקר</v>
          </cell>
          <cell r="C357" t="str">
            <v>רתם</v>
          </cell>
        </row>
        <row r="358">
          <cell r="A358">
            <v>11873</v>
          </cell>
          <cell r="B358" t="str">
            <v>קגן</v>
          </cell>
          <cell r="C358" t="str">
            <v>אדם</v>
          </cell>
        </row>
        <row r="359">
          <cell r="A359">
            <v>11874</v>
          </cell>
          <cell r="B359" t="str">
            <v>קורן</v>
          </cell>
          <cell r="C359" t="str">
            <v>גאיה</v>
          </cell>
        </row>
        <row r="360">
          <cell r="A360">
            <v>11875</v>
          </cell>
          <cell r="B360" t="str">
            <v>קורן</v>
          </cell>
          <cell r="C360" t="str">
            <v>דן</v>
          </cell>
        </row>
        <row r="361">
          <cell r="A361">
            <v>11876</v>
          </cell>
          <cell r="B361" t="str">
            <v>קליין</v>
          </cell>
          <cell r="C361" t="str">
            <v>אורי</v>
          </cell>
        </row>
        <row r="362">
          <cell r="A362">
            <v>11877</v>
          </cell>
          <cell r="B362" t="str">
            <v xml:space="preserve">קלשצלסקי </v>
          </cell>
          <cell r="C362" t="str">
            <v>עופר</v>
          </cell>
        </row>
        <row r="363">
          <cell r="A363">
            <v>11878</v>
          </cell>
          <cell r="B363" t="str">
            <v>רון</v>
          </cell>
          <cell r="C363" t="str">
            <v>עודד איתן</v>
          </cell>
        </row>
        <row r="364">
          <cell r="A364">
            <v>11879</v>
          </cell>
          <cell r="B364" t="str">
            <v>רון</v>
          </cell>
          <cell r="C364" t="str">
            <v>גיא</v>
          </cell>
        </row>
        <row r="365">
          <cell r="A365">
            <v>11880</v>
          </cell>
          <cell r="B365" t="str">
            <v>שגיא</v>
          </cell>
          <cell r="C365" t="str">
            <v xml:space="preserve">ראם </v>
          </cell>
        </row>
        <row r="366">
          <cell r="A366">
            <v>11881</v>
          </cell>
          <cell r="B366" t="str">
            <v>שרגא</v>
          </cell>
          <cell r="C366" t="str">
            <v>אמרי</v>
          </cell>
        </row>
        <row r="367">
          <cell r="A367">
            <v>11882</v>
          </cell>
          <cell r="B367" t="str">
            <v>שרגא</v>
          </cell>
          <cell r="C367" t="str">
            <v>אמיתי</v>
          </cell>
        </row>
        <row r="368">
          <cell r="A368">
            <v>11883</v>
          </cell>
          <cell r="B368" t="str">
            <v>איסטחרוב</v>
          </cell>
          <cell r="C368" t="str">
            <v>דין</v>
          </cell>
        </row>
        <row r="369">
          <cell r="A369">
            <v>11884</v>
          </cell>
          <cell r="B369" t="str">
            <v xml:space="preserve">איסטחרוב </v>
          </cell>
          <cell r="C369" t="str">
            <v>אדם</v>
          </cell>
        </row>
        <row r="370">
          <cell r="A370">
            <v>11885</v>
          </cell>
          <cell r="B370" t="str">
            <v xml:space="preserve">וישנפולסקי </v>
          </cell>
          <cell r="C370" t="str">
            <v>נועם</v>
          </cell>
        </row>
        <row r="371">
          <cell r="A371">
            <v>11886</v>
          </cell>
          <cell r="B371" t="str">
            <v>מקרנקוב</v>
          </cell>
          <cell r="C371" t="str">
            <v>נועה</v>
          </cell>
        </row>
        <row r="372">
          <cell r="A372">
            <v>11887</v>
          </cell>
          <cell r="B372" t="str">
            <v>סביון</v>
          </cell>
          <cell r="C372" t="str">
            <v>בארי</v>
          </cell>
        </row>
        <row r="373">
          <cell r="A373">
            <v>11888</v>
          </cell>
          <cell r="B373" t="str">
            <v>פלטר</v>
          </cell>
          <cell r="C373" t="str">
            <v>בועז</v>
          </cell>
        </row>
        <row r="374">
          <cell r="A374">
            <v>11890</v>
          </cell>
          <cell r="B374" t="str">
            <v xml:space="preserve">רונן </v>
          </cell>
          <cell r="C374" t="str">
            <v>עפרי</v>
          </cell>
        </row>
        <row r="375">
          <cell r="A375">
            <v>11891</v>
          </cell>
          <cell r="B375" t="str">
            <v>שלומוביץ</v>
          </cell>
          <cell r="C375" t="str">
            <v>מעיין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AD24E-BEAB-4301-B178-1883C6A6D4FE}">
  <sheetPr codeName="Sheet1">
    <outlinePr summaryBelow="0" summaryRight="0"/>
  </sheetPr>
  <dimension ref="A1:Q379"/>
  <sheetViews>
    <sheetView rightToLeft="1" tabSelected="1" workbookViewId="0">
      <pane ySplit="1" topLeftCell="A2" activePane="bottomLeft" state="frozenSplit"/>
      <selection pane="bottomLeft" activeCell="O23" sqref="O23"/>
    </sheetView>
  </sheetViews>
  <sheetFormatPr defaultRowHeight="12.75" x14ac:dyDescent="0.2"/>
  <cols>
    <col min="1" max="1" width="15.5703125" style="39" customWidth="1"/>
    <col min="2" max="3" width="9.7109375" style="40" customWidth="1"/>
    <col min="4" max="4" width="26.42578125" style="40" customWidth="1"/>
    <col min="5" max="5" width="7.42578125" style="39" customWidth="1"/>
    <col min="6" max="6" width="15.5703125" style="39" customWidth="1"/>
    <col min="7" max="7" width="15.5703125" style="40" customWidth="1"/>
    <col min="8" max="8" width="8.7109375" style="39" customWidth="1"/>
    <col min="9" max="9" width="12.28515625" style="39" customWidth="1"/>
    <col min="10" max="10" width="11.140625" style="5" customWidth="1"/>
    <col min="11" max="11" width="19.5703125" customWidth="1"/>
    <col min="12" max="14" width="11.7109375" customWidth="1"/>
    <col min="15" max="15" width="25.140625" customWidth="1"/>
    <col min="16" max="16" width="8.85546875" style="24" customWidth="1"/>
  </cols>
  <sheetData>
    <row r="1" spans="1:17" x14ac:dyDescent="0.2">
      <c r="A1" s="36" t="s">
        <v>4</v>
      </c>
      <c r="B1" s="37" t="s">
        <v>0</v>
      </c>
      <c r="C1" s="37" t="s">
        <v>1</v>
      </c>
      <c r="D1" s="37" t="s">
        <v>2</v>
      </c>
      <c r="E1" s="36" t="s">
        <v>3</v>
      </c>
      <c r="F1" s="36" t="s">
        <v>4</v>
      </c>
      <c r="G1" s="37" t="s">
        <v>5</v>
      </c>
      <c r="H1" s="36" t="s">
        <v>555</v>
      </c>
      <c r="I1" s="36" t="s">
        <v>537</v>
      </c>
      <c r="J1" s="3" t="s">
        <v>538</v>
      </c>
      <c r="K1" s="1"/>
      <c r="L1" s="1"/>
      <c r="M1" s="1"/>
      <c r="N1" s="42"/>
    </row>
    <row r="2" spans="1:17" x14ac:dyDescent="0.2">
      <c r="A2" s="35">
        <v>10664</v>
      </c>
      <c r="B2" s="38" t="s">
        <v>494</v>
      </c>
      <c r="C2" s="38" t="s">
        <v>93</v>
      </c>
      <c r="D2" s="38" t="s">
        <v>435</v>
      </c>
      <c r="E2" s="35" t="s">
        <v>20</v>
      </c>
      <c r="F2" s="35">
        <v>10664</v>
      </c>
      <c r="G2" s="38" t="s">
        <v>11</v>
      </c>
      <c r="H2" s="35" t="s">
        <v>553</v>
      </c>
      <c r="I2" s="35">
        <v>1</v>
      </c>
      <c r="J2" s="8">
        <v>0.25</v>
      </c>
      <c r="K2" s="2"/>
      <c r="L2" s="2"/>
      <c r="M2" s="2"/>
      <c r="N2" s="42"/>
      <c r="O2" s="26" t="s">
        <v>585</v>
      </c>
      <c r="P2" s="23" t="s">
        <v>538</v>
      </c>
      <c r="Q2" s="22" t="s">
        <v>586</v>
      </c>
    </row>
    <row r="3" spans="1:17" x14ac:dyDescent="0.2">
      <c r="A3" s="35">
        <v>10666</v>
      </c>
      <c r="B3" s="38" t="s">
        <v>434</v>
      </c>
      <c r="C3" s="38" t="s">
        <v>95</v>
      </c>
      <c r="D3" s="38" t="s">
        <v>435</v>
      </c>
      <c r="E3" s="35" t="s">
        <v>20</v>
      </c>
      <c r="F3" s="35">
        <v>10666</v>
      </c>
      <c r="G3" s="38" t="s">
        <v>141</v>
      </c>
      <c r="H3" s="35" t="s">
        <v>553</v>
      </c>
      <c r="I3" s="22">
        <v>1</v>
      </c>
      <c r="J3" s="8">
        <v>0.25</v>
      </c>
      <c r="K3" s="2"/>
      <c r="L3" s="2"/>
      <c r="M3" s="2"/>
      <c r="N3" s="42"/>
      <c r="O3" s="23" t="s">
        <v>569</v>
      </c>
      <c r="P3" s="27">
        <v>0.25</v>
      </c>
      <c r="Q3" s="22" t="s">
        <v>553</v>
      </c>
    </row>
    <row r="4" spans="1:17" x14ac:dyDescent="0.2">
      <c r="A4" s="35">
        <v>11852</v>
      </c>
      <c r="B4" s="38" t="s">
        <v>92</v>
      </c>
      <c r="C4" s="38" t="s">
        <v>135</v>
      </c>
      <c r="D4" s="38" t="s">
        <v>435</v>
      </c>
      <c r="E4" s="35" t="s">
        <v>20</v>
      </c>
      <c r="F4" s="35">
        <v>11852</v>
      </c>
      <c r="G4" s="38" t="s">
        <v>141</v>
      </c>
      <c r="H4" s="35" t="s">
        <v>553</v>
      </c>
      <c r="I4" s="22">
        <v>1</v>
      </c>
      <c r="J4" s="8">
        <v>0.25</v>
      </c>
      <c r="K4" s="2"/>
      <c r="L4" s="2"/>
      <c r="M4" s="2"/>
      <c r="N4" s="42"/>
      <c r="O4" s="23" t="s">
        <v>570</v>
      </c>
      <c r="P4" s="27">
        <v>0.25694444444444442</v>
      </c>
      <c r="Q4" s="22" t="s">
        <v>556</v>
      </c>
    </row>
    <row r="5" spans="1:17" x14ac:dyDescent="0.2">
      <c r="A5" s="35">
        <v>11867</v>
      </c>
      <c r="B5" s="38" t="s">
        <v>487</v>
      </c>
      <c r="C5" s="38" t="s">
        <v>488</v>
      </c>
      <c r="D5" s="38" t="s">
        <v>435</v>
      </c>
      <c r="E5" s="35" t="s">
        <v>20</v>
      </c>
      <c r="F5" s="35">
        <v>11867</v>
      </c>
      <c r="G5" s="38" t="s">
        <v>141</v>
      </c>
      <c r="H5" s="35" t="s">
        <v>553</v>
      </c>
      <c r="I5" s="35">
        <v>1</v>
      </c>
      <c r="J5" s="8">
        <v>0.25</v>
      </c>
      <c r="K5" s="2"/>
      <c r="L5" s="2"/>
      <c r="M5" s="2"/>
      <c r="N5" s="42"/>
      <c r="O5" s="23" t="s">
        <v>571</v>
      </c>
      <c r="P5" s="27">
        <v>0.2638888888888889</v>
      </c>
      <c r="Q5" s="22" t="s">
        <v>557</v>
      </c>
    </row>
    <row r="6" spans="1:17" x14ac:dyDescent="0.2">
      <c r="A6" s="35">
        <v>2020</v>
      </c>
      <c r="B6" s="35" t="s">
        <v>213</v>
      </c>
      <c r="C6" s="35" t="s">
        <v>398</v>
      </c>
      <c r="D6" s="38" t="s">
        <v>456</v>
      </c>
      <c r="E6" s="35" t="s">
        <v>20</v>
      </c>
      <c r="F6" s="35">
        <v>2020</v>
      </c>
      <c r="G6" s="38" t="s">
        <v>215</v>
      </c>
      <c r="H6" s="35" t="s">
        <v>553</v>
      </c>
      <c r="I6" s="22">
        <v>1</v>
      </c>
      <c r="J6" s="8">
        <v>0.25</v>
      </c>
      <c r="K6" s="2"/>
      <c r="L6" s="2"/>
      <c r="M6" s="2"/>
      <c r="N6" s="42"/>
      <c r="O6" s="23" t="s">
        <v>572</v>
      </c>
      <c r="P6" s="27">
        <v>0.27083333333333331</v>
      </c>
      <c r="Q6" s="22" t="s">
        <v>558</v>
      </c>
    </row>
    <row r="7" spans="1:17" x14ac:dyDescent="0.2">
      <c r="A7" s="35">
        <v>11872</v>
      </c>
      <c r="B7" s="35" t="s">
        <v>484</v>
      </c>
      <c r="C7" s="35" t="s">
        <v>485</v>
      </c>
      <c r="D7" s="38" t="s">
        <v>435</v>
      </c>
      <c r="E7" s="35" t="s">
        <v>20</v>
      </c>
      <c r="F7" s="35">
        <v>11872</v>
      </c>
      <c r="G7" s="38" t="s">
        <v>215</v>
      </c>
      <c r="H7" s="35" t="s">
        <v>553</v>
      </c>
      <c r="I7" s="35">
        <v>2</v>
      </c>
      <c r="J7" s="8">
        <v>0.25</v>
      </c>
      <c r="K7" s="2"/>
      <c r="L7" s="2"/>
      <c r="M7" s="2"/>
      <c r="N7" s="42"/>
      <c r="O7" s="23" t="s">
        <v>573</v>
      </c>
      <c r="P7" s="27">
        <v>0.27777777777777779</v>
      </c>
      <c r="Q7" s="22" t="s">
        <v>559</v>
      </c>
    </row>
    <row r="8" spans="1:17" x14ac:dyDescent="0.2">
      <c r="A8" s="35">
        <v>11880</v>
      </c>
      <c r="B8" s="35" t="s">
        <v>318</v>
      </c>
      <c r="C8" s="35" t="s">
        <v>450</v>
      </c>
      <c r="D8" s="38" t="s">
        <v>435</v>
      </c>
      <c r="E8" s="35" t="s">
        <v>20</v>
      </c>
      <c r="F8" s="35">
        <v>11880</v>
      </c>
      <c r="G8" s="38" t="s">
        <v>141</v>
      </c>
      <c r="H8" s="35" t="s">
        <v>553</v>
      </c>
      <c r="I8" s="35">
        <v>2</v>
      </c>
      <c r="J8" s="8">
        <v>0.25</v>
      </c>
      <c r="K8" s="2"/>
      <c r="L8" s="2"/>
      <c r="M8" s="2"/>
      <c r="N8" s="42"/>
      <c r="O8" s="23" t="s">
        <v>574</v>
      </c>
      <c r="P8" s="27">
        <v>0.28472222222222221</v>
      </c>
      <c r="Q8" s="22" t="s">
        <v>9</v>
      </c>
    </row>
    <row r="9" spans="1:17" x14ac:dyDescent="0.2">
      <c r="A9" s="35">
        <v>11883</v>
      </c>
      <c r="B9" s="35" t="s">
        <v>457</v>
      </c>
      <c r="C9" s="35" t="s">
        <v>458</v>
      </c>
      <c r="D9" s="38" t="s">
        <v>435</v>
      </c>
      <c r="E9" s="35" t="s">
        <v>20</v>
      </c>
      <c r="F9" s="35">
        <v>11883</v>
      </c>
      <c r="G9" s="38" t="s">
        <v>138</v>
      </c>
      <c r="H9" s="35" t="s">
        <v>553</v>
      </c>
      <c r="I9" s="35">
        <v>2</v>
      </c>
      <c r="J9" s="8">
        <v>0.25</v>
      </c>
      <c r="K9" s="2"/>
      <c r="L9" s="2"/>
      <c r="M9" s="2"/>
      <c r="N9" s="42"/>
      <c r="O9" s="23" t="s">
        <v>575</v>
      </c>
      <c r="P9" s="27">
        <v>0.2951388888888889</v>
      </c>
      <c r="Q9" s="22" t="s">
        <v>560</v>
      </c>
    </row>
    <row r="10" spans="1:17" x14ac:dyDescent="0.2">
      <c r="A10" s="35">
        <v>1182</v>
      </c>
      <c r="B10" s="35" t="s">
        <v>61</v>
      </c>
      <c r="C10" s="35" t="s">
        <v>83</v>
      </c>
      <c r="D10" s="38" t="s">
        <v>373</v>
      </c>
      <c r="E10" s="35" t="s">
        <v>20</v>
      </c>
      <c r="F10" s="35">
        <v>1182</v>
      </c>
      <c r="G10" s="38" t="s">
        <v>209</v>
      </c>
      <c r="H10" s="35" t="s">
        <v>553</v>
      </c>
      <c r="I10" s="35">
        <v>2</v>
      </c>
      <c r="J10" s="8">
        <v>0.25</v>
      </c>
      <c r="K10" s="2"/>
      <c r="L10" s="2"/>
      <c r="M10" s="2"/>
      <c r="N10" s="42"/>
      <c r="O10" s="23" t="s">
        <v>576</v>
      </c>
      <c r="P10" s="27">
        <v>0.30555555555555558</v>
      </c>
      <c r="Q10" s="22" t="s">
        <v>561</v>
      </c>
    </row>
    <row r="11" spans="1:17" x14ac:dyDescent="0.2">
      <c r="A11" s="35">
        <v>1328</v>
      </c>
      <c r="B11" s="35" t="s">
        <v>311</v>
      </c>
      <c r="C11" s="35" t="s">
        <v>410</v>
      </c>
      <c r="D11" s="38" t="s">
        <v>373</v>
      </c>
      <c r="E11" s="35" t="s">
        <v>20</v>
      </c>
      <c r="F11" s="35">
        <v>1328</v>
      </c>
      <c r="G11" s="38" t="s">
        <v>138</v>
      </c>
      <c r="H11" s="35" t="s">
        <v>553</v>
      </c>
      <c r="I11" s="35">
        <v>2</v>
      </c>
      <c r="J11" s="8">
        <v>0.25</v>
      </c>
      <c r="K11" s="2"/>
      <c r="L11" s="2"/>
      <c r="M11" s="2"/>
      <c r="N11" s="42"/>
      <c r="O11" s="23" t="s">
        <v>577</v>
      </c>
      <c r="P11" s="27">
        <v>0.31597222222222221</v>
      </c>
      <c r="Q11" s="22" t="s">
        <v>562</v>
      </c>
    </row>
    <row r="12" spans="1:17" x14ac:dyDescent="0.2">
      <c r="A12" s="35">
        <v>1341</v>
      </c>
      <c r="B12" s="35" t="s">
        <v>234</v>
      </c>
      <c r="C12" s="35" t="s">
        <v>408</v>
      </c>
      <c r="D12" s="38" t="s">
        <v>373</v>
      </c>
      <c r="E12" s="35" t="s">
        <v>20</v>
      </c>
      <c r="F12" s="35">
        <v>1341</v>
      </c>
      <c r="G12" s="38" t="s">
        <v>138</v>
      </c>
      <c r="H12" s="35" t="s">
        <v>553</v>
      </c>
      <c r="I12" s="35">
        <v>3</v>
      </c>
      <c r="J12" s="8">
        <v>0.25</v>
      </c>
      <c r="K12" s="2"/>
      <c r="L12" s="2"/>
      <c r="M12" s="2"/>
      <c r="N12" s="42"/>
      <c r="O12" s="23" t="s">
        <v>578</v>
      </c>
      <c r="P12" s="27">
        <v>0.3263888888888889</v>
      </c>
      <c r="Q12" s="22" t="s">
        <v>563</v>
      </c>
    </row>
    <row r="13" spans="1:17" x14ac:dyDescent="0.2">
      <c r="A13" s="35">
        <v>1577</v>
      </c>
      <c r="B13" s="35" t="s">
        <v>278</v>
      </c>
      <c r="C13" s="35" t="s">
        <v>438</v>
      </c>
      <c r="D13" s="38" t="s">
        <v>373</v>
      </c>
      <c r="E13" s="35" t="s">
        <v>20</v>
      </c>
      <c r="F13" s="35">
        <v>1577</v>
      </c>
      <c r="G13" s="38" t="s">
        <v>207</v>
      </c>
      <c r="H13" s="35" t="s">
        <v>553</v>
      </c>
      <c r="I13" s="35">
        <v>3</v>
      </c>
      <c r="J13" s="8">
        <v>0.25</v>
      </c>
      <c r="K13" s="2"/>
      <c r="L13" s="2"/>
      <c r="M13" s="2"/>
      <c r="N13" s="42"/>
      <c r="O13" s="23" t="s">
        <v>579</v>
      </c>
      <c r="P13" s="27">
        <v>0.33680555555555558</v>
      </c>
      <c r="Q13" s="22" t="s">
        <v>564</v>
      </c>
    </row>
    <row r="14" spans="1:17" x14ac:dyDescent="0.2">
      <c r="A14" s="35">
        <v>1647</v>
      </c>
      <c r="B14" s="35" t="s">
        <v>509</v>
      </c>
      <c r="C14" s="35" t="s">
        <v>70</v>
      </c>
      <c r="D14" s="38" t="s">
        <v>373</v>
      </c>
      <c r="E14" s="35" t="s">
        <v>20</v>
      </c>
      <c r="F14" s="35">
        <v>1647</v>
      </c>
      <c r="G14" s="38" t="s">
        <v>141</v>
      </c>
      <c r="H14" s="35" t="s">
        <v>553</v>
      </c>
      <c r="I14" s="35">
        <v>3</v>
      </c>
      <c r="J14" s="8">
        <v>0.25</v>
      </c>
      <c r="K14" s="2"/>
      <c r="L14" s="2"/>
      <c r="M14" s="2"/>
      <c r="N14" s="42"/>
      <c r="O14" s="23" t="s">
        <v>580</v>
      </c>
      <c r="P14" s="27">
        <v>0.34722222222222221</v>
      </c>
      <c r="Q14" s="22" t="s">
        <v>565</v>
      </c>
    </row>
    <row r="15" spans="1:17" x14ac:dyDescent="0.2">
      <c r="A15" s="35">
        <v>1735</v>
      </c>
      <c r="B15" s="35" t="s">
        <v>444</v>
      </c>
      <c r="C15" s="35" t="s">
        <v>279</v>
      </c>
      <c r="D15" s="38" t="s">
        <v>373</v>
      </c>
      <c r="E15" s="35" t="s">
        <v>20</v>
      </c>
      <c r="F15" s="35">
        <v>1735</v>
      </c>
      <c r="G15" s="38" t="s">
        <v>203</v>
      </c>
      <c r="H15" s="35" t="s">
        <v>553</v>
      </c>
      <c r="I15" s="35">
        <v>3</v>
      </c>
      <c r="J15" s="8">
        <v>0.25</v>
      </c>
      <c r="K15" s="2"/>
      <c r="L15" s="2"/>
      <c r="M15" s="2"/>
      <c r="N15" s="42"/>
      <c r="O15" s="23" t="s">
        <v>581</v>
      </c>
      <c r="P15" s="27">
        <v>0.3576388888888889</v>
      </c>
      <c r="Q15" s="22" t="s">
        <v>20</v>
      </c>
    </row>
    <row r="16" spans="1:17" x14ac:dyDescent="0.2">
      <c r="A16" s="35">
        <v>1934</v>
      </c>
      <c r="B16" s="35" t="s">
        <v>422</v>
      </c>
      <c r="C16" s="35" t="s">
        <v>382</v>
      </c>
      <c r="D16" s="38" t="s">
        <v>373</v>
      </c>
      <c r="E16" s="35" t="s">
        <v>20</v>
      </c>
      <c r="F16" s="35">
        <v>1934</v>
      </c>
      <c r="G16" s="38" t="s">
        <v>207</v>
      </c>
      <c r="H16" s="35" t="s">
        <v>553</v>
      </c>
      <c r="I16" s="35">
        <v>3</v>
      </c>
      <c r="J16" s="8">
        <v>0.25</v>
      </c>
      <c r="K16" s="2"/>
      <c r="L16" s="2"/>
      <c r="M16" s="2"/>
      <c r="N16" s="42"/>
      <c r="O16" s="23" t="s">
        <v>582</v>
      </c>
      <c r="P16" s="27">
        <v>0.36805555555555558</v>
      </c>
      <c r="Q16" s="22" t="s">
        <v>566</v>
      </c>
    </row>
    <row r="17" spans="1:17" x14ac:dyDescent="0.2">
      <c r="A17" s="35">
        <v>1952</v>
      </c>
      <c r="B17" s="35" t="s">
        <v>526</v>
      </c>
      <c r="C17" s="35" t="s">
        <v>527</v>
      </c>
      <c r="D17" s="38" t="s">
        <v>373</v>
      </c>
      <c r="E17" s="35" t="s">
        <v>20</v>
      </c>
      <c r="F17" s="35">
        <v>1952</v>
      </c>
      <c r="G17" s="38" t="s">
        <v>209</v>
      </c>
      <c r="H17" s="35" t="s">
        <v>553</v>
      </c>
      <c r="I17" s="35">
        <v>4</v>
      </c>
      <c r="J17" s="8">
        <v>0.25</v>
      </c>
      <c r="K17" s="2"/>
      <c r="L17" s="2"/>
      <c r="M17" s="2"/>
      <c r="N17" s="42"/>
      <c r="O17" s="23" t="s">
        <v>583</v>
      </c>
      <c r="P17" s="27">
        <v>0.37847222222222221</v>
      </c>
      <c r="Q17" s="22" t="s">
        <v>554</v>
      </c>
    </row>
    <row r="18" spans="1:17" x14ac:dyDescent="0.2">
      <c r="A18" s="35">
        <v>2097</v>
      </c>
      <c r="B18" s="35" t="s">
        <v>465</v>
      </c>
      <c r="C18" s="35" t="s">
        <v>466</v>
      </c>
      <c r="D18" s="38" t="s">
        <v>373</v>
      </c>
      <c r="E18" s="35" t="s">
        <v>20</v>
      </c>
      <c r="F18" s="35">
        <v>2097</v>
      </c>
      <c r="G18" s="38" t="s">
        <v>207</v>
      </c>
      <c r="H18" s="35" t="s">
        <v>553</v>
      </c>
      <c r="I18" s="35">
        <v>4</v>
      </c>
      <c r="J18" s="8">
        <v>0.25</v>
      </c>
      <c r="K18" s="2"/>
      <c r="L18" s="2"/>
      <c r="M18" s="2"/>
      <c r="N18" s="42"/>
      <c r="O18" s="23" t="s">
        <v>584</v>
      </c>
      <c r="P18" s="27">
        <v>0.3888888888888889</v>
      </c>
      <c r="Q18" s="22" t="s">
        <v>567</v>
      </c>
    </row>
    <row r="19" spans="1:17" x14ac:dyDescent="0.2">
      <c r="A19" s="35">
        <v>2111</v>
      </c>
      <c r="B19" s="35" t="s">
        <v>470</v>
      </c>
      <c r="C19" s="35" t="s">
        <v>305</v>
      </c>
      <c r="D19" s="38" t="s">
        <v>373</v>
      </c>
      <c r="E19" s="35" t="s">
        <v>20</v>
      </c>
      <c r="F19" s="35">
        <v>2111</v>
      </c>
      <c r="G19" s="38" t="s">
        <v>209</v>
      </c>
      <c r="H19" s="35" t="s">
        <v>553</v>
      </c>
      <c r="I19" s="35">
        <v>4</v>
      </c>
      <c r="J19" s="8">
        <v>0.25</v>
      </c>
      <c r="K19" s="2"/>
      <c r="L19" s="2"/>
      <c r="M19" s="2"/>
      <c r="N19" s="42"/>
      <c r="O19" s="40" t="s">
        <v>589</v>
      </c>
      <c r="P19" s="43">
        <v>0.40625</v>
      </c>
    </row>
    <row r="20" spans="1:17" x14ac:dyDescent="0.2">
      <c r="A20" s="35">
        <v>2156</v>
      </c>
      <c r="B20" s="35" t="s">
        <v>472</v>
      </c>
      <c r="C20" s="35" t="s">
        <v>205</v>
      </c>
      <c r="D20" s="38" t="s">
        <v>373</v>
      </c>
      <c r="E20" s="35" t="s">
        <v>20</v>
      </c>
      <c r="F20" s="35">
        <v>2156</v>
      </c>
      <c r="G20" s="38" t="s">
        <v>207</v>
      </c>
      <c r="H20" s="35" t="s">
        <v>553</v>
      </c>
      <c r="I20" s="35">
        <v>4</v>
      </c>
      <c r="J20" s="8">
        <v>0.25</v>
      </c>
      <c r="K20" s="2"/>
      <c r="L20" s="2"/>
      <c r="M20" s="2"/>
      <c r="N20" s="42"/>
      <c r="O20" s="40" t="s">
        <v>589</v>
      </c>
      <c r="P20" s="43">
        <v>0.41319444444444442</v>
      </c>
    </row>
    <row r="21" spans="1:17" ht="15" x14ac:dyDescent="0.2">
      <c r="A21" s="35">
        <v>2279</v>
      </c>
      <c r="B21" s="35" t="s">
        <v>420</v>
      </c>
      <c r="C21" s="35" t="s">
        <v>421</v>
      </c>
      <c r="D21" s="38" t="s">
        <v>373</v>
      </c>
      <c r="E21" s="35" t="s">
        <v>20</v>
      </c>
      <c r="F21" s="35">
        <v>2279</v>
      </c>
      <c r="G21" s="38" t="s">
        <v>99</v>
      </c>
      <c r="H21" s="35" t="s">
        <v>553</v>
      </c>
      <c r="I21" s="35">
        <v>4</v>
      </c>
      <c r="J21" s="8">
        <v>0.25</v>
      </c>
      <c r="K21" s="2"/>
      <c r="L21" s="2"/>
      <c r="M21" s="2"/>
      <c r="N21" s="42"/>
      <c r="O21" s="25" t="s">
        <v>568</v>
      </c>
    </row>
    <row r="22" spans="1:17" ht="15" x14ac:dyDescent="0.2">
      <c r="A22" s="35">
        <v>9019</v>
      </c>
      <c r="B22" s="35" t="s">
        <v>371</v>
      </c>
      <c r="C22" s="35" t="s">
        <v>372</v>
      </c>
      <c r="D22" s="38" t="s">
        <v>373</v>
      </c>
      <c r="E22" s="35" t="s">
        <v>20</v>
      </c>
      <c r="F22" s="35">
        <v>9019</v>
      </c>
      <c r="G22" s="38" t="s">
        <v>78</v>
      </c>
      <c r="H22" s="35" t="s">
        <v>553</v>
      </c>
      <c r="I22" s="35">
        <v>5</v>
      </c>
      <c r="J22" s="8">
        <v>0.25</v>
      </c>
      <c r="K22" s="2"/>
      <c r="L22" s="2"/>
      <c r="M22" s="2"/>
      <c r="N22" s="42"/>
      <c r="O22" s="25" t="s">
        <v>590</v>
      </c>
      <c r="P22" s="43">
        <v>0.36458333333333331</v>
      </c>
    </row>
    <row r="23" spans="1:17" x14ac:dyDescent="0.2">
      <c r="A23" s="35">
        <v>11843</v>
      </c>
      <c r="B23" s="35" t="s">
        <v>535</v>
      </c>
      <c r="C23" s="35" t="s">
        <v>35</v>
      </c>
      <c r="D23" s="38" t="s">
        <v>373</v>
      </c>
      <c r="E23" s="35" t="s">
        <v>20</v>
      </c>
      <c r="F23" s="35">
        <v>11843</v>
      </c>
      <c r="G23" s="38" t="s">
        <v>54</v>
      </c>
      <c r="H23" s="35" t="s">
        <v>553</v>
      </c>
      <c r="I23" s="35">
        <v>5</v>
      </c>
      <c r="J23" s="8">
        <v>0.25</v>
      </c>
      <c r="K23" s="2"/>
      <c r="L23" s="2"/>
      <c r="M23" s="2"/>
      <c r="N23" s="42"/>
    </row>
    <row r="24" spans="1:17" x14ac:dyDescent="0.2">
      <c r="A24" s="35">
        <v>11847</v>
      </c>
      <c r="B24" s="35" t="s">
        <v>521</v>
      </c>
      <c r="C24" s="35" t="s">
        <v>32</v>
      </c>
      <c r="D24" s="38" t="s">
        <v>373</v>
      </c>
      <c r="E24" s="35" t="s">
        <v>20</v>
      </c>
      <c r="F24" s="35">
        <v>11847</v>
      </c>
      <c r="G24" s="38" t="s">
        <v>11</v>
      </c>
      <c r="H24" s="35" t="s">
        <v>553</v>
      </c>
      <c r="I24" s="35">
        <v>5</v>
      </c>
      <c r="J24" s="8">
        <v>0.25</v>
      </c>
      <c r="K24" s="2"/>
      <c r="L24" s="2"/>
      <c r="M24" s="2"/>
      <c r="N24" s="42"/>
    </row>
    <row r="25" spans="1:17" x14ac:dyDescent="0.2">
      <c r="A25" s="35">
        <v>11850</v>
      </c>
      <c r="B25" s="35" t="s">
        <v>513</v>
      </c>
      <c r="C25" s="35" t="s">
        <v>80</v>
      </c>
      <c r="D25" s="38" t="s">
        <v>373</v>
      </c>
      <c r="E25" s="35" t="s">
        <v>20</v>
      </c>
      <c r="F25" s="35">
        <v>11850</v>
      </c>
      <c r="G25" s="38" t="s">
        <v>109</v>
      </c>
      <c r="H25" s="35" t="s">
        <v>553</v>
      </c>
      <c r="I25" s="35">
        <v>5</v>
      </c>
      <c r="J25" s="8">
        <v>0.25</v>
      </c>
      <c r="K25" s="2"/>
      <c r="L25" s="2"/>
      <c r="M25" s="2"/>
      <c r="N25" s="42"/>
    </row>
    <row r="26" spans="1:17" x14ac:dyDescent="0.2">
      <c r="A26" s="35">
        <v>11857</v>
      </c>
      <c r="B26" s="35" t="s">
        <v>193</v>
      </c>
      <c r="C26" s="35" t="s">
        <v>50</v>
      </c>
      <c r="D26" s="38" t="s">
        <v>373</v>
      </c>
      <c r="E26" s="35" t="s">
        <v>20</v>
      </c>
      <c r="F26" s="35">
        <v>11857</v>
      </c>
      <c r="G26" s="38" t="s">
        <v>54</v>
      </c>
      <c r="H26" s="35" t="s">
        <v>553</v>
      </c>
      <c r="I26" s="35">
        <v>5</v>
      </c>
      <c r="J26" s="8">
        <v>0.25</v>
      </c>
      <c r="K26" s="2"/>
      <c r="L26" s="2"/>
      <c r="M26" s="2"/>
      <c r="N26" s="42"/>
    </row>
    <row r="27" spans="1:17" x14ac:dyDescent="0.2">
      <c r="A27" s="35">
        <v>11868</v>
      </c>
      <c r="B27" s="35" t="s">
        <v>496</v>
      </c>
      <c r="C27" s="35" t="s">
        <v>121</v>
      </c>
      <c r="D27" s="38" t="s">
        <v>373</v>
      </c>
      <c r="E27" s="35" t="s">
        <v>20</v>
      </c>
      <c r="F27" s="35">
        <v>11868</v>
      </c>
      <c r="G27" s="38" t="s">
        <v>109</v>
      </c>
      <c r="H27" s="35" t="s">
        <v>553</v>
      </c>
      <c r="I27" s="35">
        <v>6</v>
      </c>
      <c r="J27" s="8">
        <v>0.25</v>
      </c>
      <c r="K27" s="2"/>
      <c r="L27" s="2"/>
      <c r="M27" s="2"/>
      <c r="N27" s="42"/>
    </row>
    <row r="28" spans="1:17" x14ac:dyDescent="0.2">
      <c r="A28" s="35">
        <v>11870</v>
      </c>
      <c r="B28" s="35" t="s">
        <v>452</v>
      </c>
      <c r="C28" s="35" t="s">
        <v>453</v>
      </c>
      <c r="D28" s="38" t="s">
        <v>373</v>
      </c>
      <c r="E28" s="35" t="s">
        <v>20</v>
      </c>
      <c r="F28" s="35">
        <v>11870</v>
      </c>
      <c r="G28" s="38" t="s">
        <v>207</v>
      </c>
      <c r="H28" s="35" t="s">
        <v>553</v>
      </c>
      <c r="I28" s="35">
        <v>6</v>
      </c>
      <c r="J28" s="8">
        <v>0.25</v>
      </c>
      <c r="K28" s="2"/>
      <c r="L28" s="2"/>
      <c r="M28" s="2"/>
      <c r="N28" s="42"/>
    </row>
    <row r="29" spans="1:17" x14ac:dyDescent="0.2">
      <c r="A29" s="35">
        <v>11873</v>
      </c>
      <c r="B29" s="35" t="s">
        <v>516</v>
      </c>
      <c r="C29" s="35" t="s">
        <v>228</v>
      </c>
      <c r="D29" s="38" t="s">
        <v>373</v>
      </c>
      <c r="E29" s="35" t="s">
        <v>20</v>
      </c>
      <c r="F29" s="35">
        <v>11873</v>
      </c>
      <c r="G29" s="38" t="s">
        <v>109</v>
      </c>
      <c r="H29" s="35" t="s">
        <v>553</v>
      </c>
      <c r="I29" s="35">
        <v>6</v>
      </c>
      <c r="J29" s="8">
        <v>0.25</v>
      </c>
      <c r="K29" s="2"/>
      <c r="L29" s="2"/>
      <c r="M29" s="2"/>
      <c r="N29" s="42"/>
    </row>
    <row r="30" spans="1:17" x14ac:dyDescent="0.2">
      <c r="A30" s="35">
        <v>11882</v>
      </c>
      <c r="B30" s="35" t="s">
        <v>476</v>
      </c>
      <c r="C30" s="35" t="s">
        <v>478</v>
      </c>
      <c r="D30" s="38" t="s">
        <v>373</v>
      </c>
      <c r="E30" s="35" t="s">
        <v>20</v>
      </c>
      <c r="F30" s="35">
        <v>11882</v>
      </c>
      <c r="G30" s="38" t="s">
        <v>54</v>
      </c>
      <c r="H30" s="35" t="s">
        <v>553</v>
      </c>
      <c r="I30" s="22">
        <v>6</v>
      </c>
      <c r="J30" s="8">
        <v>0.25</v>
      </c>
      <c r="K30" s="2"/>
      <c r="L30" s="2"/>
      <c r="M30" s="2"/>
      <c r="N30" s="42"/>
    </row>
    <row r="31" spans="1:17" x14ac:dyDescent="0.2">
      <c r="A31" s="35">
        <v>11885</v>
      </c>
      <c r="B31" s="35" t="s">
        <v>486</v>
      </c>
      <c r="C31" s="35" t="s">
        <v>95</v>
      </c>
      <c r="D31" s="38" t="s">
        <v>373</v>
      </c>
      <c r="E31" s="35" t="s">
        <v>20</v>
      </c>
      <c r="F31" s="35">
        <v>11885</v>
      </c>
      <c r="G31" s="38" t="s">
        <v>78</v>
      </c>
      <c r="H31" s="35" t="s">
        <v>553</v>
      </c>
      <c r="I31" s="22">
        <v>6</v>
      </c>
      <c r="J31" s="8">
        <v>0.25</v>
      </c>
      <c r="K31" s="2"/>
      <c r="L31" s="2"/>
      <c r="M31" s="2"/>
      <c r="N31" s="42"/>
    </row>
    <row r="32" spans="1:17" x14ac:dyDescent="0.2">
      <c r="A32" s="35">
        <v>1133</v>
      </c>
      <c r="B32" s="38" t="s">
        <v>426</v>
      </c>
      <c r="C32" s="38" t="s">
        <v>427</v>
      </c>
      <c r="D32" s="38" t="s">
        <v>370</v>
      </c>
      <c r="E32" s="35" t="s">
        <v>9</v>
      </c>
      <c r="F32" s="35">
        <v>1133</v>
      </c>
      <c r="G32" s="38" t="s">
        <v>99</v>
      </c>
      <c r="H32" s="35" t="s">
        <v>556</v>
      </c>
      <c r="I32" s="22">
        <v>2</v>
      </c>
      <c r="J32" s="9">
        <v>0.25694444444444398</v>
      </c>
      <c r="K32" s="2"/>
      <c r="L32" s="2"/>
      <c r="M32" s="2"/>
      <c r="N32" s="42"/>
    </row>
    <row r="33" spans="1:14" x14ac:dyDescent="0.2">
      <c r="A33" s="35">
        <v>1941</v>
      </c>
      <c r="B33" s="38" t="s">
        <v>459</v>
      </c>
      <c r="C33" s="38" t="s">
        <v>460</v>
      </c>
      <c r="D33" s="38" t="s">
        <v>370</v>
      </c>
      <c r="E33" s="35" t="s">
        <v>9</v>
      </c>
      <c r="F33" s="35">
        <v>1941</v>
      </c>
      <c r="G33" s="38" t="s">
        <v>78</v>
      </c>
      <c r="H33" s="35" t="s">
        <v>556</v>
      </c>
      <c r="I33" s="22">
        <v>3</v>
      </c>
      <c r="J33" s="9">
        <v>0.25694444444444398</v>
      </c>
      <c r="K33" s="2"/>
      <c r="L33" s="2"/>
      <c r="M33" s="2"/>
      <c r="N33" s="42"/>
    </row>
    <row r="34" spans="1:14" x14ac:dyDescent="0.2">
      <c r="A34" s="35">
        <v>1969</v>
      </c>
      <c r="B34" s="38" t="s">
        <v>451</v>
      </c>
      <c r="C34" s="38" t="s">
        <v>92</v>
      </c>
      <c r="D34" s="38" t="s">
        <v>370</v>
      </c>
      <c r="E34" s="35" t="s">
        <v>9</v>
      </c>
      <c r="F34" s="35">
        <v>1969</v>
      </c>
      <c r="G34" s="38" t="s">
        <v>207</v>
      </c>
      <c r="H34" s="35" t="s">
        <v>556</v>
      </c>
      <c r="I34" s="22">
        <v>3</v>
      </c>
      <c r="J34" s="9">
        <v>0.25694444444444398</v>
      </c>
      <c r="K34" s="2"/>
      <c r="L34" s="2"/>
      <c r="M34" s="2"/>
      <c r="N34" s="42"/>
    </row>
    <row r="35" spans="1:14" x14ac:dyDescent="0.2">
      <c r="A35" s="35">
        <v>2103</v>
      </c>
      <c r="B35" s="38" t="s">
        <v>374</v>
      </c>
      <c r="C35" s="38" t="s">
        <v>436</v>
      </c>
      <c r="D35" s="38" t="s">
        <v>370</v>
      </c>
      <c r="E35" s="35" t="s">
        <v>9</v>
      </c>
      <c r="F35" s="35">
        <v>2103</v>
      </c>
      <c r="G35" s="38" t="s">
        <v>215</v>
      </c>
      <c r="H35" s="35" t="s">
        <v>556</v>
      </c>
      <c r="I35" s="22">
        <v>4</v>
      </c>
      <c r="J35" s="9">
        <v>0.25694444444444398</v>
      </c>
      <c r="K35" s="2"/>
      <c r="L35" s="2"/>
      <c r="M35" s="2"/>
      <c r="N35" s="42"/>
    </row>
    <row r="36" spans="1:14" x14ac:dyDescent="0.2">
      <c r="A36" s="35">
        <v>2277</v>
      </c>
      <c r="B36" s="38" t="s">
        <v>420</v>
      </c>
      <c r="C36" s="38" t="s">
        <v>152</v>
      </c>
      <c r="D36" s="38" t="s">
        <v>370</v>
      </c>
      <c r="E36" s="35" t="s">
        <v>9</v>
      </c>
      <c r="F36" s="35">
        <v>2277</v>
      </c>
      <c r="G36" s="38" t="s">
        <v>99</v>
      </c>
      <c r="H36" s="35" t="s">
        <v>556</v>
      </c>
      <c r="I36" s="22">
        <v>4</v>
      </c>
      <c r="J36" s="9">
        <v>0.25694444444444398</v>
      </c>
      <c r="K36" s="2"/>
      <c r="L36" s="2"/>
      <c r="M36" s="2"/>
      <c r="N36" s="42"/>
    </row>
    <row r="37" spans="1:14" x14ac:dyDescent="0.2">
      <c r="A37" s="35">
        <v>2283</v>
      </c>
      <c r="B37" s="38" t="s">
        <v>425</v>
      </c>
      <c r="C37" s="38" t="s">
        <v>418</v>
      </c>
      <c r="D37" s="38" t="s">
        <v>370</v>
      </c>
      <c r="E37" s="35" t="s">
        <v>9</v>
      </c>
      <c r="F37" s="35">
        <v>2283</v>
      </c>
      <c r="G37" s="38" t="s">
        <v>99</v>
      </c>
      <c r="H37" s="35" t="s">
        <v>556</v>
      </c>
      <c r="I37" s="22">
        <v>5</v>
      </c>
      <c r="J37" s="9">
        <v>0.25694444444444398</v>
      </c>
      <c r="K37" s="2"/>
      <c r="L37" s="2"/>
      <c r="M37" s="2"/>
      <c r="N37" s="42"/>
    </row>
    <row r="38" spans="1:14" x14ac:dyDescent="0.2">
      <c r="A38" s="35">
        <v>11840</v>
      </c>
      <c r="B38" s="38" t="s">
        <v>532</v>
      </c>
      <c r="C38" s="38" t="s">
        <v>533</v>
      </c>
      <c r="D38" s="38" t="s">
        <v>370</v>
      </c>
      <c r="E38" s="35" t="s">
        <v>9</v>
      </c>
      <c r="F38" s="35">
        <v>11840</v>
      </c>
      <c r="G38" s="38" t="s">
        <v>141</v>
      </c>
      <c r="H38" s="35" t="s">
        <v>556</v>
      </c>
      <c r="I38" s="22">
        <v>5</v>
      </c>
      <c r="J38" s="9">
        <v>0.25694444444444398</v>
      </c>
      <c r="K38" s="2"/>
      <c r="L38" s="2"/>
      <c r="M38" s="2"/>
      <c r="N38" s="42"/>
    </row>
    <row r="39" spans="1:14" x14ac:dyDescent="0.2">
      <c r="A39" s="35">
        <v>11866</v>
      </c>
      <c r="B39" s="38" t="s">
        <v>380</v>
      </c>
      <c r="C39" s="38" t="s">
        <v>415</v>
      </c>
      <c r="D39" s="38" t="s">
        <v>370</v>
      </c>
      <c r="E39" s="35" t="s">
        <v>9</v>
      </c>
      <c r="F39" s="35">
        <v>11866</v>
      </c>
      <c r="G39" s="38" t="s">
        <v>51</v>
      </c>
      <c r="H39" s="35" t="s">
        <v>556</v>
      </c>
      <c r="I39" s="22">
        <v>6</v>
      </c>
      <c r="J39" s="9">
        <v>0.25694444444444398</v>
      </c>
      <c r="K39" s="2"/>
      <c r="L39" s="2"/>
      <c r="M39" s="2"/>
      <c r="N39" s="42"/>
    </row>
    <row r="40" spans="1:14" x14ac:dyDescent="0.2">
      <c r="A40" s="35">
        <v>11890</v>
      </c>
      <c r="B40" s="38" t="s">
        <v>430</v>
      </c>
      <c r="C40" s="38" t="s">
        <v>431</v>
      </c>
      <c r="D40" s="38" t="s">
        <v>370</v>
      </c>
      <c r="E40" s="35" t="s">
        <v>9</v>
      </c>
      <c r="F40" s="35">
        <v>11890</v>
      </c>
      <c r="G40" s="38" t="s">
        <v>99</v>
      </c>
      <c r="H40" s="35" t="s">
        <v>556</v>
      </c>
      <c r="I40" s="22">
        <v>6</v>
      </c>
      <c r="J40" s="9">
        <v>0.25694444444444398</v>
      </c>
      <c r="K40" s="2"/>
      <c r="L40" s="2"/>
      <c r="M40" s="2"/>
      <c r="N40" s="42"/>
    </row>
    <row r="41" spans="1:14" x14ac:dyDescent="0.2">
      <c r="A41" s="35">
        <v>2239</v>
      </c>
      <c r="B41" s="38" t="s">
        <v>490</v>
      </c>
      <c r="C41" s="38" t="s">
        <v>491</v>
      </c>
      <c r="D41" s="38" t="s">
        <v>492</v>
      </c>
      <c r="E41" s="35" t="s">
        <v>9</v>
      </c>
      <c r="F41" s="35">
        <v>2239</v>
      </c>
      <c r="G41" s="38" t="s">
        <v>78</v>
      </c>
      <c r="H41" s="35" t="s">
        <v>556</v>
      </c>
      <c r="I41" s="22">
        <v>1</v>
      </c>
      <c r="J41" s="9">
        <v>0.25694444444444442</v>
      </c>
      <c r="K41" s="2"/>
      <c r="L41" s="2"/>
      <c r="M41" s="2"/>
      <c r="N41" s="42"/>
    </row>
    <row r="42" spans="1:14" x14ac:dyDescent="0.2">
      <c r="A42" s="35">
        <v>2267</v>
      </c>
      <c r="B42" s="38" t="s">
        <v>500</v>
      </c>
      <c r="C42" s="38" t="s">
        <v>525</v>
      </c>
      <c r="D42" s="38" t="s">
        <v>492</v>
      </c>
      <c r="E42" s="35" t="s">
        <v>9</v>
      </c>
      <c r="F42" s="35">
        <v>2267</v>
      </c>
      <c r="G42" s="38" t="s">
        <v>209</v>
      </c>
      <c r="H42" s="35" t="s">
        <v>556</v>
      </c>
      <c r="I42" s="22">
        <v>1</v>
      </c>
      <c r="J42" s="9">
        <v>0.25694444444444442</v>
      </c>
      <c r="K42" s="2"/>
      <c r="L42" s="2"/>
      <c r="M42" s="2"/>
      <c r="N42" s="42"/>
    </row>
    <row r="43" spans="1:14" x14ac:dyDescent="0.2">
      <c r="A43" s="35">
        <v>839</v>
      </c>
      <c r="B43" s="38" t="s">
        <v>238</v>
      </c>
      <c r="C43" s="38" t="s">
        <v>369</v>
      </c>
      <c r="D43" s="38" t="s">
        <v>370</v>
      </c>
      <c r="E43" s="35" t="s">
        <v>9</v>
      </c>
      <c r="F43" s="35">
        <v>839</v>
      </c>
      <c r="G43" s="38" t="s">
        <v>207</v>
      </c>
      <c r="H43" s="35" t="s">
        <v>556</v>
      </c>
      <c r="I43" s="22">
        <v>2</v>
      </c>
      <c r="J43" s="9">
        <v>0.25694444444444442</v>
      </c>
      <c r="K43" s="2"/>
      <c r="L43" s="2"/>
      <c r="M43" s="2"/>
      <c r="N43" s="42"/>
    </row>
    <row r="44" spans="1:14" x14ac:dyDescent="0.2">
      <c r="A44" s="35">
        <v>1139</v>
      </c>
      <c r="B44" s="38" t="s">
        <v>523</v>
      </c>
      <c r="C44" s="38" t="s">
        <v>118</v>
      </c>
      <c r="D44" s="38" t="s">
        <v>229</v>
      </c>
      <c r="E44" s="35" t="s">
        <v>20</v>
      </c>
      <c r="F44" s="35">
        <v>1139</v>
      </c>
      <c r="G44" s="38" t="s">
        <v>209</v>
      </c>
      <c r="H44" s="35" t="s">
        <v>557</v>
      </c>
      <c r="I44" s="22">
        <v>1</v>
      </c>
      <c r="J44" s="10">
        <v>0.2638888888888889</v>
      </c>
      <c r="K44" s="2"/>
      <c r="L44" s="2"/>
      <c r="M44" s="2"/>
      <c r="N44" s="42"/>
    </row>
    <row r="45" spans="1:14" x14ac:dyDescent="0.2">
      <c r="A45" s="35">
        <v>1184</v>
      </c>
      <c r="B45" s="38" t="s">
        <v>211</v>
      </c>
      <c r="C45" s="38" t="s">
        <v>92</v>
      </c>
      <c r="D45" s="38" t="s">
        <v>229</v>
      </c>
      <c r="E45" s="35" t="s">
        <v>20</v>
      </c>
      <c r="F45" s="35">
        <v>1184</v>
      </c>
      <c r="G45" s="38" t="s">
        <v>54</v>
      </c>
      <c r="H45" s="35" t="s">
        <v>557</v>
      </c>
      <c r="I45" s="22">
        <v>1</v>
      </c>
      <c r="J45" s="10">
        <v>0.2638888888888889</v>
      </c>
      <c r="K45" s="2"/>
      <c r="L45" s="2"/>
      <c r="M45" s="2"/>
      <c r="N45" s="42"/>
    </row>
    <row r="46" spans="1:14" x14ac:dyDescent="0.2">
      <c r="A46" s="35">
        <v>1315</v>
      </c>
      <c r="B46" s="38" t="s">
        <v>131</v>
      </c>
      <c r="C46" s="38" t="s">
        <v>88</v>
      </c>
      <c r="D46" s="38" t="s">
        <v>229</v>
      </c>
      <c r="E46" s="35" t="s">
        <v>20</v>
      </c>
      <c r="F46" s="35">
        <v>1315</v>
      </c>
      <c r="G46" s="38" t="s">
        <v>78</v>
      </c>
      <c r="H46" s="35" t="s">
        <v>557</v>
      </c>
      <c r="I46" s="22">
        <v>1</v>
      </c>
      <c r="J46" s="10">
        <v>0.2638888888888889</v>
      </c>
      <c r="K46" s="2"/>
      <c r="L46" s="2"/>
      <c r="M46" s="2"/>
      <c r="N46" s="42"/>
    </row>
    <row r="47" spans="1:14" x14ac:dyDescent="0.2">
      <c r="A47" s="35">
        <v>1450</v>
      </c>
      <c r="B47" s="38" t="s">
        <v>59</v>
      </c>
      <c r="C47" s="38" t="s">
        <v>93</v>
      </c>
      <c r="D47" s="38" t="s">
        <v>229</v>
      </c>
      <c r="E47" s="35" t="s">
        <v>20</v>
      </c>
      <c r="F47" s="35">
        <v>1450</v>
      </c>
      <c r="G47" s="38" t="s">
        <v>54</v>
      </c>
      <c r="H47" s="35" t="s">
        <v>557</v>
      </c>
      <c r="I47" s="22">
        <v>1</v>
      </c>
      <c r="J47" s="10">
        <v>0.26388888888888901</v>
      </c>
      <c r="K47" s="2"/>
      <c r="L47" s="2"/>
      <c r="M47" s="2"/>
      <c r="N47" s="42"/>
    </row>
    <row r="48" spans="1:14" x14ac:dyDescent="0.2">
      <c r="A48" s="35">
        <v>1562</v>
      </c>
      <c r="B48" s="38" t="s">
        <v>363</v>
      </c>
      <c r="C48" s="38" t="s">
        <v>364</v>
      </c>
      <c r="D48" s="38" t="s">
        <v>229</v>
      </c>
      <c r="E48" s="35" t="s">
        <v>20</v>
      </c>
      <c r="F48" s="35">
        <v>1562</v>
      </c>
      <c r="G48" s="38" t="s">
        <v>138</v>
      </c>
      <c r="H48" s="35" t="s">
        <v>557</v>
      </c>
      <c r="I48" s="22">
        <v>2</v>
      </c>
      <c r="J48" s="10">
        <v>0.26388888888888901</v>
      </c>
      <c r="K48" s="2"/>
      <c r="L48" s="2"/>
      <c r="M48" s="2"/>
      <c r="N48" s="42"/>
    </row>
    <row r="49" spans="1:14" x14ac:dyDescent="0.2">
      <c r="A49" s="35">
        <v>1684</v>
      </c>
      <c r="B49" s="38" t="s">
        <v>302</v>
      </c>
      <c r="C49" s="38" t="s">
        <v>149</v>
      </c>
      <c r="D49" s="38" t="s">
        <v>229</v>
      </c>
      <c r="E49" s="35" t="s">
        <v>20</v>
      </c>
      <c r="F49" s="35">
        <v>1684</v>
      </c>
      <c r="G49" s="38" t="s">
        <v>291</v>
      </c>
      <c r="H49" s="35" t="s">
        <v>557</v>
      </c>
      <c r="I49" s="22">
        <v>2</v>
      </c>
      <c r="J49" s="10">
        <v>0.26388888888888901</v>
      </c>
      <c r="K49" s="2"/>
      <c r="L49" s="2"/>
      <c r="M49" s="2"/>
      <c r="N49" s="42"/>
    </row>
    <row r="50" spans="1:14" x14ac:dyDescent="0.2">
      <c r="A50" s="35">
        <v>1747</v>
      </c>
      <c r="B50" s="38" t="s">
        <v>202</v>
      </c>
      <c r="C50" s="38" t="s">
        <v>382</v>
      </c>
      <c r="D50" s="38" t="s">
        <v>229</v>
      </c>
      <c r="E50" s="35" t="s">
        <v>20</v>
      </c>
      <c r="F50" s="35">
        <v>1747</v>
      </c>
      <c r="G50" s="38" t="s">
        <v>203</v>
      </c>
      <c r="H50" s="35" t="s">
        <v>557</v>
      </c>
      <c r="I50" s="22">
        <v>2</v>
      </c>
      <c r="J50" s="10">
        <v>0.26388888888888901</v>
      </c>
      <c r="K50" s="2"/>
      <c r="L50" s="2"/>
      <c r="M50" s="2"/>
      <c r="N50" s="42"/>
    </row>
    <row r="51" spans="1:14" x14ac:dyDescent="0.2">
      <c r="A51" s="35">
        <v>1830</v>
      </c>
      <c r="B51" s="38" t="s">
        <v>257</v>
      </c>
      <c r="C51" s="38" t="s">
        <v>205</v>
      </c>
      <c r="D51" s="38" t="s">
        <v>229</v>
      </c>
      <c r="E51" s="35" t="s">
        <v>20</v>
      </c>
      <c r="F51" s="35">
        <v>1830</v>
      </c>
      <c r="G51" s="38" t="s">
        <v>203</v>
      </c>
      <c r="H51" s="35" t="s">
        <v>557</v>
      </c>
      <c r="I51" s="22">
        <v>2</v>
      </c>
      <c r="J51" s="10">
        <v>0.26388888888888901</v>
      </c>
      <c r="K51" s="2"/>
      <c r="L51" s="2"/>
      <c r="M51" s="2"/>
      <c r="N51" s="42"/>
    </row>
    <row r="52" spans="1:14" x14ac:dyDescent="0.2">
      <c r="A52" s="35">
        <v>2162</v>
      </c>
      <c r="B52" s="38" t="s">
        <v>475</v>
      </c>
      <c r="C52" s="38" t="s">
        <v>90</v>
      </c>
      <c r="D52" s="38" t="s">
        <v>229</v>
      </c>
      <c r="E52" s="35" t="s">
        <v>20</v>
      </c>
      <c r="F52" s="35">
        <v>2162</v>
      </c>
      <c r="G52" s="38" t="s">
        <v>141</v>
      </c>
      <c r="H52" s="35" t="s">
        <v>557</v>
      </c>
      <c r="I52" s="22">
        <v>3</v>
      </c>
      <c r="J52" s="10">
        <v>0.26388888888888901</v>
      </c>
      <c r="K52" s="2"/>
      <c r="L52" s="2"/>
      <c r="M52" s="2"/>
      <c r="N52" s="42"/>
    </row>
    <row r="53" spans="1:14" x14ac:dyDescent="0.2">
      <c r="A53" s="35">
        <v>2223</v>
      </c>
      <c r="B53" s="38" t="s">
        <v>479</v>
      </c>
      <c r="C53" s="38" t="s">
        <v>480</v>
      </c>
      <c r="D53" s="38" t="s">
        <v>229</v>
      </c>
      <c r="E53" s="35" t="s">
        <v>20</v>
      </c>
      <c r="F53" s="35">
        <v>2223</v>
      </c>
      <c r="G53" s="38" t="s">
        <v>141</v>
      </c>
      <c r="H53" s="35" t="s">
        <v>557</v>
      </c>
      <c r="I53" s="22">
        <v>3</v>
      </c>
      <c r="J53" s="10">
        <v>0.26388888888888901</v>
      </c>
      <c r="K53" s="2"/>
      <c r="L53" s="2"/>
      <c r="M53" s="2"/>
      <c r="N53" s="42"/>
    </row>
    <row r="54" spans="1:14" x14ac:dyDescent="0.2">
      <c r="A54" s="35">
        <v>2236</v>
      </c>
      <c r="B54" s="38" t="s">
        <v>499</v>
      </c>
      <c r="C54" s="38" t="s">
        <v>500</v>
      </c>
      <c r="D54" s="38" t="s">
        <v>229</v>
      </c>
      <c r="E54" s="35" t="s">
        <v>20</v>
      </c>
      <c r="F54" s="35">
        <v>2236</v>
      </c>
      <c r="G54" s="38" t="s">
        <v>207</v>
      </c>
      <c r="H54" s="35" t="s">
        <v>557</v>
      </c>
      <c r="I54" s="22">
        <v>3</v>
      </c>
      <c r="J54" s="10">
        <v>0.26388888888888901</v>
      </c>
      <c r="K54" s="2"/>
      <c r="L54" s="2"/>
      <c r="M54" s="2"/>
      <c r="N54" s="42"/>
    </row>
    <row r="55" spans="1:14" x14ac:dyDescent="0.2">
      <c r="A55" s="35">
        <v>3742</v>
      </c>
      <c r="B55" s="38" t="s">
        <v>227</v>
      </c>
      <c r="C55" s="38" t="s">
        <v>228</v>
      </c>
      <c r="D55" s="38" t="s">
        <v>229</v>
      </c>
      <c r="E55" s="35" t="s">
        <v>20</v>
      </c>
      <c r="F55" s="35">
        <v>3742</v>
      </c>
      <c r="G55" s="38" t="s">
        <v>209</v>
      </c>
      <c r="H55" s="35" t="s">
        <v>557</v>
      </c>
      <c r="I55" s="22">
        <v>3</v>
      </c>
      <c r="J55" s="10">
        <v>0.26388888888888901</v>
      </c>
      <c r="K55" s="2"/>
      <c r="L55" s="2"/>
      <c r="M55" s="2"/>
      <c r="N55" s="42"/>
    </row>
    <row r="56" spans="1:14" x14ac:dyDescent="0.2">
      <c r="A56" s="35">
        <v>3935</v>
      </c>
      <c r="B56" s="38" t="s">
        <v>29</v>
      </c>
      <c r="C56" s="38" t="s">
        <v>279</v>
      </c>
      <c r="D56" s="38" t="s">
        <v>229</v>
      </c>
      <c r="E56" s="35" t="s">
        <v>20</v>
      </c>
      <c r="F56" s="35">
        <v>3935</v>
      </c>
      <c r="G56" s="38" t="s">
        <v>10</v>
      </c>
      <c r="H56" s="35" t="s">
        <v>557</v>
      </c>
      <c r="I56" s="22">
        <v>4</v>
      </c>
      <c r="J56" s="10">
        <v>0.26388888888888901</v>
      </c>
      <c r="K56" s="2"/>
      <c r="L56" s="2"/>
      <c r="M56" s="2"/>
      <c r="N56" s="42"/>
    </row>
    <row r="57" spans="1:14" x14ac:dyDescent="0.2">
      <c r="A57" s="35">
        <v>9001</v>
      </c>
      <c r="B57" s="38" t="s">
        <v>361</v>
      </c>
      <c r="C57" s="38" t="s">
        <v>362</v>
      </c>
      <c r="D57" s="38" t="s">
        <v>229</v>
      </c>
      <c r="E57" s="35" t="s">
        <v>20</v>
      </c>
      <c r="F57" s="35">
        <v>9001</v>
      </c>
      <c r="G57" s="38" t="s">
        <v>138</v>
      </c>
      <c r="H57" s="35" t="s">
        <v>557</v>
      </c>
      <c r="I57" s="22">
        <v>4</v>
      </c>
      <c r="J57" s="10">
        <v>0.26388888888888901</v>
      </c>
      <c r="K57" s="2"/>
      <c r="L57" s="2"/>
      <c r="M57" s="2"/>
      <c r="N57" s="42"/>
    </row>
    <row r="58" spans="1:14" x14ac:dyDescent="0.2">
      <c r="A58" s="35">
        <v>11841</v>
      </c>
      <c r="B58" s="38" t="s">
        <v>507</v>
      </c>
      <c r="C58" s="38" t="s">
        <v>135</v>
      </c>
      <c r="D58" s="38" t="s">
        <v>229</v>
      </c>
      <c r="E58" s="35" t="s">
        <v>20</v>
      </c>
      <c r="F58" s="35">
        <v>11841</v>
      </c>
      <c r="G58" s="38" t="s">
        <v>291</v>
      </c>
      <c r="H58" s="35" t="s">
        <v>557</v>
      </c>
      <c r="I58" s="22">
        <v>4</v>
      </c>
      <c r="J58" s="10">
        <v>0.26388888888888901</v>
      </c>
      <c r="K58" s="2"/>
      <c r="L58" s="2"/>
      <c r="M58" s="2"/>
      <c r="N58" s="42"/>
    </row>
    <row r="59" spans="1:14" x14ac:dyDescent="0.2">
      <c r="A59" s="35">
        <v>11842</v>
      </c>
      <c r="B59" s="38" t="s">
        <v>461</v>
      </c>
      <c r="C59" s="38" t="s">
        <v>67</v>
      </c>
      <c r="D59" s="38" t="s">
        <v>229</v>
      </c>
      <c r="E59" s="35" t="s">
        <v>20</v>
      </c>
      <c r="F59" s="35">
        <v>11842</v>
      </c>
      <c r="G59" s="38" t="s">
        <v>11</v>
      </c>
      <c r="H59" s="35" t="s">
        <v>557</v>
      </c>
      <c r="I59" s="22">
        <v>4</v>
      </c>
      <c r="J59" s="10">
        <v>0.26388888888888901</v>
      </c>
      <c r="K59" s="2"/>
      <c r="L59" s="2"/>
      <c r="M59" s="2"/>
      <c r="N59" s="42"/>
    </row>
    <row r="60" spans="1:14" x14ac:dyDescent="0.2">
      <c r="A60" s="35">
        <v>11848</v>
      </c>
      <c r="B60" s="38" t="s">
        <v>482</v>
      </c>
      <c r="C60" s="38" t="s">
        <v>205</v>
      </c>
      <c r="D60" s="38" t="s">
        <v>229</v>
      </c>
      <c r="E60" s="35" t="s">
        <v>20</v>
      </c>
      <c r="F60" s="35">
        <v>11848</v>
      </c>
      <c r="G60" s="38" t="s">
        <v>11</v>
      </c>
      <c r="H60" s="35" t="s">
        <v>557</v>
      </c>
      <c r="I60" s="22">
        <v>5</v>
      </c>
      <c r="J60" s="10">
        <v>0.26388888888888901</v>
      </c>
      <c r="K60" s="2"/>
      <c r="L60" s="2"/>
      <c r="M60" s="2"/>
      <c r="N60" s="42"/>
    </row>
    <row r="61" spans="1:14" x14ac:dyDescent="0.2">
      <c r="A61" s="35">
        <v>11849</v>
      </c>
      <c r="B61" s="38" t="s">
        <v>312</v>
      </c>
      <c r="C61" s="38" t="s">
        <v>508</v>
      </c>
      <c r="D61" s="38" t="s">
        <v>229</v>
      </c>
      <c r="E61" s="35" t="s">
        <v>20</v>
      </c>
      <c r="F61" s="35">
        <v>11849</v>
      </c>
      <c r="G61" s="38" t="s">
        <v>138</v>
      </c>
      <c r="H61" s="35" t="s">
        <v>557</v>
      </c>
      <c r="I61" s="22">
        <v>5</v>
      </c>
      <c r="J61" s="10">
        <v>0.26388888888888901</v>
      </c>
      <c r="K61" s="2"/>
      <c r="L61" s="2"/>
      <c r="M61" s="2"/>
      <c r="N61" s="42"/>
    </row>
    <row r="62" spans="1:14" x14ac:dyDescent="0.2">
      <c r="A62" s="35">
        <v>11860</v>
      </c>
      <c r="B62" s="38" t="s">
        <v>334</v>
      </c>
      <c r="C62" s="38" t="s">
        <v>149</v>
      </c>
      <c r="D62" s="38" t="s">
        <v>229</v>
      </c>
      <c r="E62" s="35" t="s">
        <v>20</v>
      </c>
      <c r="F62" s="35">
        <v>11860</v>
      </c>
      <c r="G62" s="38" t="s">
        <v>99</v>
      </c>
      <c r="H62" s="35" t="s">
        <v>557</v>
      </c>
      <c r="I62" s="22">
        <v>5</v>
      </c>
      <c r="J62" s="10">
        <v>0.26388888888888901</v>
      </c>
      <c r="K62" s="2"/>
      <c r="L62" s="2"/>
      <c r="M62" s="2"/>
      <c r="N62" s="42"/>
    </row>
    <row r="63" spans="1:14" x14ac:dyDescent="0.2">
      <c r="A63" s="35">
        <v>11863</v>
      </c>
      <c r="B63" s="38" t="s">
        <v>536</v>
      </c>
      <c r="C63" s="38" t="s">
        <v>174</v>
      </c>
      <c r="D63" s="38" t="s">
        <v>229</v>
      </c>
      <c r="E63" s="35" t="s">
        <v>20</v>
      </c>
      <c r="F63" s="35">
        <v>11863</v>
      </c>
      <c r="G63" s="38" t="s">
        <v>270</v>
      </c>
      <c r="H63" s="35" t="s">
        <v>557</v>
      </c>
      <c r="I63" s="22">
        <v>6</v>
      </c>
      <c r="J63" s="10">
        <v>0.26388888888888901</v>
      </c>
      <c r="K63" s="2"/>
      <c r="L63" s="2"/>
      <c r="M63" s="2"/>
      <c r="N63" s="42"/>
    </row>
    <row r="64" spans="1:14" x14ac:dyDescent="0.2">
      <c r="A64" s="35">
        <v>11884</v>
      </c>
      <c r="B64" s="38" t="s">
        <v>355</v>
      </c>
      <c r="C64" s="38" t="s">
        <v>228</v>
      </c>
      <c r="D64" s="38" t="s">
        <v>229</v>
      </c>
      <c r="E64" s="35" t="s">
        <v>20</v>
      </c>
      <c r="F64" s="35">
        <v>11884</v>
      </c>
      <c r="G64" s="38" t="s">
        <v>138</v>
      </c>
      <c r="H64" s="35" t="s">
        <v>557</v>
      </c>
      <c r="I64" s="22">
        <v>6</v>
      </c>
      <c r="J64" s="10">
        <v>0.26388888888888901</v>
      </c>
      <c r="K64" s="2"/>
      <c r="L64" s="2"/>
      <c r="M64" s="2"/>
      <c r="N64" s="42"/>
    </row>
    <row r="65" spans="1:14" x14ac:dyDescent="0.2">
      <c r="A65" s="35">
        <v>11887</v>
      </c>
      <c r="B65" s="38" t="s">
        <v>314</v>
      </c>
      <c r="C65" s="38" t="s">
        <v>73</v>
      </c>
      <c r="D65" s="38" t="s">
        <v>229</v>
      </c>
      <c r="E65" s="35" t="s">
        <v>20</v>
      </c>
      <c r="F65" s="35">
        <v>11887</v>
      </c>
      <c r="G65" s="38" t="s">
        <v>138</v>
      </c>
      <c r="H65" s="35" t="s">
        <v>557</v>
      </c>
      <c r="I65" s="22">
        <v>6</v>
      </c>
      <c r="J65" s="10">
        <v>0.26388888888888901</v>
      </c>
      <c r="K65" s="2"/>
      <c r="L65" s="2"/>
      <c r="M65" s="2"/>
      <c r="N65" s="42"/>
    </row>
    <row r="66" spans="1:14" x14ac:dyDescent="0.2">
      <c r="A66" s="35">
        <v>1003</v>
      </c>
      <c r="B66" s="38" t="s">
        <v>455</v>
      </c>
      <c r="C66" s="38" t="s">
        <v>377</v>
      </c>
      <c r="D66" s="38" t="s">
        <v>173</v>
      </c>
      <c r="E66" s="35" t="s">
        <v>20</v>
      </c>
      <c r="F66" s="35">
        <v>1003</v>
      </c>
      <c r="G66" s="38" t="s">
        <v>141</v>
      </c>
      <c r="H66" s="35" t="s">
        <v>558</v>
      </c>
      <c r="I66" s="22">
        <v>1</v>
      </c>
      <c r="J66" s="12">
        <v>0.27083333333333298</v>
      </c>
      <c r="K66" s="2"/>
      <c r="L66" s="2"/>
      <c r="M66" s="2"/>
      <c r="N66" s="42"/>
    </row>
    <row r="67" spans="1:14" x14ac:dyDescent="0.2">
      <c r="A67" s="35">
        <v>1089</v>
      </c>
      <c r="B67" s="38" t="s">
        <v>489</v>
      </c>
      <c r="C67" s="38" t="s">
        <v>170</v>
      </c>
      <c r="D67" s="38" t="s">
        <v>173</v>
      </c>
      <c r="E67" s="35" t="s">
        <v>20</v>
      </c>
      <c r="F67" s="35">
        <v>1089</v>
      </c>
      <c r="G67" s="38" t="s">
        <v>109</v>
      </c>
      <c r="H67" s="35" t="s">
        <v>558</v>
      </c>
      <c r="I67" s="22">
        <v>1</v>
      </c>
      <c r="J67" s="12">
        <v>0.27083333333333298</v>
      </c>
      <c r="K67" s="2"/>
      <c r="L67" s="2"/>
      <c r="M67" s="2"/>
      <c r="N67" s="42"/>
    </row>
    <row r="68" spans="1:14" x14ac:dyDescent="0.2">
      <c r="A68" s="35">
        <v>1183</v>
      </c>
      <c r="B68" s="38" t="s">
        <v>404</v>
      </c>
      <c r="C68" s="38" t="s">
        <v>228</v>
      </c>
      <c r="D68" s="38" t="s">
        <v>173</v>
      </c>
      <c r="E68" s="35" t="s">
        <v>20</v>
      </c>
      <c r="F68" s="35">
        <v>1183</v>
      </c>
      <c r="G68" s="38" t="s">
        <v>51</v>
      </c>
      <c r="H68" s="35" t="s">
        <v>558</v>
      </c>
      <c r="I68" s="22">
        <v>2</v>
      </c>
      <c r="J68" s="11">
        <v>0.27083333333333298</v>
      </c>
      <c r="K68" s="2"/>
      <c r="L68" s="2"/>
      <c r="M68" s="2"/>
      <c r="N68" s="42"/>
    </row>
    <row r="69" spans="1:14" x14ac:dyDescent="0.2">
      <c r="A69" s="35">
        <v>1316</v>
      </c>
      <c r="B69" s="38" t="s">
        <v>406</v>
      </c>
      <c r="C69" s="38" t="s">
        <v>228</v>
      </c>
      <c r="D69" s="38" t="s">
        <v>173</v>
      </c>
      <c r="E69" s="35" t="s">
        <v>20</v>
      </c>
      <c r="F69" s="35">
        <v>1316</v>
      </c>
      <c r="G69" s="38" t="s">
        <v>109</v>
      </c>
      <c r="H69" s="35" t="s">
        <v>558</v>
      </c>
      <c r="I69" s="22">
        <v>2</v>
      </c>
      <c r="J69" s="12">
        <v>0.27083333333333298</v>
      </c>
      <c r="K69" s="2"/>
      <c r="L69" s="2"/>
      <c r="M69" s="2"/>
      <c r="N69" s="42"/>
    </row>
    <row r="70" spans="1:14" x14ac:dyDescent="0.2">
      <c r="A70" s="35">
        <v>1332</v>
      </c>
      <c r="B70" s="38" t="s">
        <v>332</v>
      </c>
      <c r="C70" s="38" t="s">
        <v>128</v>
      </c>
      <c r="D70" s="38" t="s">
        <v>173</v>
      </c>
      <c r="E70" s="35" t="s">
        <v>20</v>
      </c>
      <c r="F70" s="35">
        <v>1332</v>
      </c>
      <c r="G70" s="38" t="s">
        <v>141</v>
      </c>
      <c r="H70" s="35" t="s">
        <v>558</v>
      </c>
      <c r="I70" s="22">
        <v>2</v>
      </c>
      <c r="J70" s="12">
        <v>0.27083333333333298</v>
      </c>
      <c r="K70" s="2"/>
      <c r="L70" s="2"/>
      <c r="M70" s="2"/>
      <c r="N70" s="42"/>
    </row>
    <row r="71" spans="1:14" x14ac:dyDescent="0.2">
      <c r="A71" s="35">
        <v>1336</v>
      </c>
      <c r="B71" s="38" t="s">
        <v>391</v>
      </c>
      <c r="C71" s="38" t="s">
        <v>123</v>
      </c>
      <c r="D71" s="38" t="s">
        <v>173</v>
      </c>
      <c r="E71" s="35" t="s">
        <v>20</v>
      </c>
      <c r="F71" s="35">
        <v>1336</v>
      </c>
      <c r="G71" s="38" t="s">
        <v>138</v>
      </c>
      <c r="H71" s="35" t="s">
        <v>558</v>
      </c>
      <c r="I71" s="22">
        <v>2</v>
      </c>
      <c r="J71" s="11">
        <v>0.27083333333333298</v>
      </c>
      <c r="K71" s="2"/>
      <c r="L71" s="2"/>
      <c r="M71" s="2"/>
      <c r="N71" s="42"/>
    </row>
    <row r="72" spans="1:14" x14ac:dyDescent="0.2">
      <c r="A72" s="35">
        <v>1390</v>
      </c>
      <c r="B72" s="38" t="s">
        <v>187</v>
      </c>
      <c r="C72" s="38" t="s">
        <v>73</v>
      </c>
      <c r="D72" s="38" t="s">
        <v>173</v>
      </c>
      <c r="E72" s="35" t="s">
        <v>20</v>
      </c>
      <c r="F72" s="35">
        <v>1390</v>
      </c>
      <c r="G72" s="38" t="s">
        <v>115</v>
      </c>
      <c r="H72" s="35" t="s">
        <v>558</v>
      </c>
      <c r="I72" s="22">
        <v>2</v>
      </c>
      <c r="J72" s="12">
        <v>0.27083333333333298</v>
      </c>
      <c r="K72" s="2"/>
      <c r="L72" s="2"/>
      <c r="M72" s="2"/>
      <c r="N72" s="42"/>
    </row>
    <row r="73" spans="1:14" x14ac:dyDescent="0.2">
      <c r="A73" s="35">
        <v>1693</v>
      </c>
      <c r="B73" s="38" t="s">
        <v>440</v>
      </c>
      <c r="C73" s="38" t="s">
        <v>74</v>
      </c>
      <c r="D73" s="38" t="s">
        <v>173</v>
      </c>
      <c r="E73" s="35" t="s">
        <v>20</v>
      </c>
      <c r="F73" s="35">
        <v>1693</v>
      </c>
      <c r="G73" s="38" t="s">
        <v>203</v>
      </c>
      <c r="H73" s="35" t="s">
        <v>558</v>
      </c>
      <c r="I73" s="22">
        <v>3</v>
      </c>
      <c r="J73" s="12">
        <v>0.27083333333333298</v>
      </c>
      <c r="K73" s="2"/>
      <c r="L73" s="2"/>
      <c r="M73" s="2"/>
      <c r="N73" s="42"/>
    </row>
    <row r="74" spans="1:14" x14ac:dyDescent="0.2">
      <c r="A74" s="35">
        <v>1702</v>
      </c>
      <c r="B74" s="38" t="s">
        <v>300</v>
      </c>
      <c r="C74" s="38" t="s">
        <v>301</v>
      </c>
      <c r="D74" s="38" t="s">
        <v>173</v>
      </c>
      <c r="E74" s="35" t="s">
        <v>20</v>
      </c>
      <c r="F74" s="35">
        <v>1702</v>
      </c>
      <c r="G74" s="38" t="s">
        <v>291</v>
      </c>
      <c r="H74" s="35" t="s">
        <v>558</v>
      </c>
      <c r="I74" s="22">
        <v>3</v>
      </c>
      <c r="J74" s="11">
        <v>0.27083333333333298</v>
      </c>
      <c r="K74" s="2"/>
      <c r="L74" s="2"/>
      <c r="M74" s="2"/>
      <c r="N74" s="42"/>
    </row>
    <row r="75" spans="1:14" x14ac:dyDescent="0.2">
      <c r="A75" s="35">
        <v>1742</v>
      </c>
      <c r="B75" s="38" t="s">
        <v>442</v>
      </c>
      <c r="C75" s="38" t="s">
        <v>443</v>
      </c>
      <c r="D75" s="38" t="s">
        <v>173</v>
      </c>
      <c r="E75" s="35" t="s">
        <v>20</v>
      </c>
      <c r="F75" s="35">
        <v>1742</v>
      </c>
      <c r="G75" s="38" t="s">
        <v>203</v>
      </c>
      <c r="H75" s="35" t="s">
        <v>558</v>
      </c>
      <c r="I75" s="22">
        <v>3</v>
      </c>
      <c r="J75" s="12">
        <v>0.27083333333333298</v>
      </c>
      <c r="K75" s="2"/>
      <c r="L75" s="2"/>
      <c r="M75" s="2"/>
      <c r="N75" s="42"/>
    </row>
    <row r="76" spans="1:14" x14ac:dyDescent="0.2">
      <c r="A76" s="35">
        <v>1797</v>
      </c>
      <c r="B76" s="38" t="s">
        <v>446</v>
      </c>
      <c r="C76" s="38" t="s">
        <v>438</v>
      </c>
      <c r="D76" s="38" t="s">
        <v>173</v>
      </c>
      <c r="E76" s="35" t="s">
        <v>20</v>
      </c>
      <c r="F76" s="35">
        <v>1797</v>
      </c>
      <c r="G76" s="38" t="s">
        <v>203</v>
      </c>
      <c r="H76" s="35" t="s">
        <v>558</v>
      </c>
      <c r="I76" s="22">
        <v>3</v>
      </c>
      <c r="J76" s="12">
        <v>0.27083333333333298</v>
      </c>
      <c r="K76" s="2"/>
      <c r="L76" s="2"/>
      <c r="M76" s="2"/>
      <c r="N76" s="42"/>
    </row>
    <row r="77" spans="1:14" x14ac:dyDescent="0.2">
      <c r="A77" s="35">
        <v>2011</v>
      </c>
      <c r="B77" s="38" t="s">
        <v>275</v>
      </c>
      <c r="C77" s="38" t="s">
        <v>276</v>
      </c>
      <c r="D77" s="38" t="s">
        <v>173</v>
      </c>
      <c r="E77" s="35" t="s">
        <v>20</v>
      </c>
      <c r="F77" s="35">
        <v>2011</v>
      </c>
      <c r="G77" s="38" t="s">
        <v>207</v>
      </c>
      <c r="H77" s="35" t="s">
        <v>558</v>
      </c>
      <c r="I77" s="22">
        <v>4</v>
      </c>
      <c r="J77" s="11">
        <v>0.27083333333333298</v>
      </c>
      <c r="K77" s="2"/>
      <c r="L77" s="2"/>
      <c r="M77" s="2"/>
      <c r="N77" s="42"/>
    </row>
    <row r="78" spans="1:14" x14ac:dyDescent="0.2">
      <c r="A78" s="35">
        <v>2024</v>
      </c>
      <c r="B78" s="38" t="s">
        <v>12</v>
      </c>
      <c r="C78" s="38" t="s">
        <v>113</v>
      </c>
      <c r="D78" s="38" t="s">
        <v>173</v>
      </c>
      <c r="E78" s="35" t="s">
        <v>20</v>
      </c>
      <c r="F78" s="35">
        <v>2024</v>
      </c>
      <c r="G78" s="38" t="s">
        <v>10</v>
      </c>
      <c r="H78" s="35" t="s">
        <v>558</v>
      </c>
      <c r="I78" s="22">
        <v>4</v>
      </c>
      <c r="J78" s="12">
        <v>0.27083333333333298</v>
      </c>
      <c r="K78" s="2"/>
      <c r="L78" s="2"/>
      <c r="M78" s="2"/>
      <c r="N78" s="42"/>
    </row>
    <row r="79" spans="1:14" x14ac:dyDescent="0.2">
      <c r="A79" s="35">
        <v>2100</v>
      </c>
      <c r="B79" s="38" t="s">
        <v>428</v>
      </c>
      <c r="C79" s="38" t="s">
        <v>429</v>
      </c>
      <c r="D79" s="38" t="s">
        <v>173</v>
      </c>
      <c r="E79" s="35" t="s">
        <v>20</v>
      </c>
      <c r="F79" s="35">
        <v>2100</v>
      </c>
      <c r="G79" s="38" t="s">
        <v>101</v>
      </c>
      <c r="H79" s="35" t="s">
        <v>558</v>
      </c>
      <c r="I79" s="22">
        <v>4</v>
      </c>
      <c r="J79" s="12">
        <v>0.27083333333333298</v>
      </c>
      <c r="K79" s="2"/>
      <c r="L79" s="2"/>
      <c r="M79" s="2"/>
      <c r="N79" s="42"/>
    </row>
    <row r="80" spans="1:14" x14ac:dyDescent="0.2">
      <c r="A80" s="35">
        <v>2123</v>
      </c>
      <c r="B80" s="38" t="s">
        <v>131</v>
      </c>
      <c r="C80" s="38" t="s">
        <v>184</v>
      </c>
      <c r="D80" s="38" t="s">
        <v>173</v>
      </c>
      <c r="E80" s="35" t="s">
        <v>20</v>
      </c>
      <c r="F80" s="35">
        <v>2123</v>
      </c>
      <c r="G80" s="38" t="s">
        <v>215</v>
      </c>
      <c r="H80" s="35" t="s">
        <v>558</v>
      </c>
      <c r="I80" s="22">
        <v>4</v>
      </c>
      <c r="J80" s="11">
        <v>0.27083333333333298</v>
      </c>
      <c r="K80" s="2"/>
      <c r="L80" s="2"/>
      <c r="M80" s="2"/>
      <c r="N80" s="42"/>
    </row>
    <row r="81" spans="1:14" x14ac:dyDescent="0.2">
      <c r="A81" s="35">
        <v>2285</v>
      </c>
      <c r="B81" s="38" t="s">
        <v>528</v>
      </c>
      <c r="C81" s="38" t="s">
        <v>529</v>
      </c>
      <c r="D81" s="38" t="s">
        <v>173</v>
      </c>
      <c r="E81" s="35" t="s">
        <v>20</v>
      </c>
      <c r="F81" s="35">
        <v>2285</v>
      </c>
      <c r="G81" s="38" t="s">
        <v>291</v>
      </c>
      <c r="H81" s="35" t="s">
        <v>558</v>
      </c>
      <c r="I81" s="22">
        <v>5</v>
      </c>
      <c r="J81" s="12">
        <v>0.27083333333333298</v>
      </c>
      <c r="K81" s="2"/>
      <c r="L81" s="2"/>
      <c r="M81" s="2"/>
      <c r="N81" s="42"/>
    </row>
    <row r="82" spans="1:14" x14ac:dyDescent="0.2">
      <c r="A82" s="35">
        <v>2287</v>
      </c>
      <c r="B82" s="38" t="s">
        <v>531</v>
      </c>
      <c r="C82" s="38" t="s">
        <v>113</v>
      </c>
      <c r="D82" s="38" t="s">
        <v>173</v>
      </c>
      <c r="E82" s="35" t="s">
        <v>20</v>
      </c>
      <c r="F82" s="35">
        <v>2287</v>
      </c>
      <c r="G82" s="38" t="s">
        <v>270</v>
      </c>
      <c r="H82" s="35" t="s">
        <v>558</v>
      </c>
      <c r="I82" s="22">
        <v>5</v>
      </c>
      <c r="J82" s="12">
        <v>0.27083333333333298</v>
      </c>
      <c r="K82" s="2"/>
      <c r="L82" s="2"/>
      <c r="M82" s="2"/>
      <c r="N82" s="42"/>
    </row>
    <row r="83" spans="1:14" x14ac:dyDescent="0.2">
      <c r="A83" s="35">
        <v>2391</v>
      </c>
      <c r="B83" s="38" t="s">
        <v>244</v>
      </c>
      <c r="C83" s="38" t="s">
        <v>59</v>
      </c>
      <c r="D83" s="38" t="s">
        <v>173</v>
      </c>
      <c r="E83" s="35" t="s">
        <v>20</v>
      </c>
      <c r="F83" s="35">
        <v>2391</v>
      </c>
      <c r="G83" s="38" t="s">
        <v>126</v>
      </c>
      <c r="H83" s="35" t="s">
        <v>558</v>
      </c>
      <c r="I83" s="22">
        <v>5</v>
      </c>
      <c r="J83" s="11">
        <v>0.27083333333333298</v>
      </c>
      <c r="K83" s="2"/>
      <c r="L83" s="2"/>
      <c r="M83" s="2"/>
      <c r="N83" s="42"/>
    </row>
    <row r="84" spans="1:14" x14ac:dyDescent="0.2">
      <c r="A84" s="35">
        <v>3427</v>
      </c>
      <c r="B84" s="38" t="s">
        <v>238</v>
      </c>
      <c r="C84" s="38" t="s">
        <v>271</v>
      </c>
      <c r="D84" s="38" t="s">
        <v>173</v>
      </c>
      <c r="E84" s="35" t="s">
        <v>20</v>
      </c>
      <c r="F84" s="35">
        <v>3427</v>
      </c>
      <c r="G84" s="38" t="s">
        <v>207</v>
      </c>
      <c r="H84" s="35" t="s">
        <v>558</v>
      </c>
      <c r="I84" s="22">
        <v>5</v>
      </c>
      <c r="J84" s="12">
        <v>0.27083333333333298</v>
      </c>
      <c r="K84" s="2"/>
      <c r="L84" s="2"/>
      <c r="M84" s="2"/>
      <c r="N84" s="42"/>
    </row>
    <row r="85" spans="1:14" x14ac:dyDescent="0.2">
      <c r="A85" s="35">
        <v>3596</v>
      </c>
      <c r="B85" s="38" t="s">
        <v>195</v>
      </c>
      <c r="C85" s="38" t="s">
        <v>18</v>
      </c>
      <c r="D85" s="38" t="s">
        <v>173</v>
      </c>
      <c r="E85" s="35" t="s">
        <v>20</v>
      </c>
      <c r="F85" s="35">
        <v>3596</v>
      </c>
      <c r="G85" s="38" t="s">
        <v>109</v>
      </c>
      <c r="H85" s="35" t="s">
        <v>558</v>
      </c>
      <c r="I85" s="22">
        <v>6</v>
      </c>
      <c r="J85" s="12">
        <v>0.27083333333333298</v>
      </c>
      <c r="K85" s="2"/>
      <c r="L85" s="2"/>
      <c r="M85" s="2"/>
      <c r="N85" s="42"/>
    </row>
    <row r="86" spans="1:14" x14ac:dyDescent="0.2">
      <c r="A86" s="35">
        <v>3698</v>
      </c>
      <c r="B86" s="38" t="s">
        <v>254</v>
      </c>
      <c r="C86" s="38" t="s">
        <v>255</v>
      </c>
      <c r="D86" s="38" t="s">
        <v>173</v>
      </c>
      <c r="E86" s="35" t="s">
        <v>20</v>
      </c>
      <c r="F86" s="35">
        <v>3698</v>
      </c>
      <c r="G86" s="38" t="s">
        <v>99</v>
      </c>
      <c r="H86" s="35" t="s">
        <v>558</v>
      </c>
      <c r="I86" s="22">
        <v>6</v>
      </c>
      <c r="J86" s="11">
        <v>0.27083333333333298</v>
      </c>
      <c r="K86" s="2"/>
      <c r="L86" s="2"/>
      <c r="M86" s="2"/>
      <c r="N86" s="42"/>
    </row>
    <row r="87" spans="1:14" x14ac:dyDescent="0.2">
      <c r="A87" s="35">
        <v>3726</v>
      </c>
      <c r="B87" s="38" t="s">
        <v>266</v>
      </c>
      <c r="C87" s="38" t="s">
        <v>113</v>
      </c>
      <c r="D87" s="38" t="s">
        <v>173</v>
      </c>
      <c r="E87" s="35" t="s">
        <v>20</v>
      </c>
      <c r="F87" s="35">
        <v>3726</v>
      </c>
      <c r="G87" s="38" t="s">
        <v>207</v>
      </c>
      <c r="H87" s="35" t="s">
        <v>558</v>
      </c>
      <c r="I87" s="22">
        <v>6</v>
      </c>
      <c r="J87" s="12">
        <v>0.27083333333333298</v>
      </c>
      <c r="K87" s="2"/>
      <c r="L87" s="2"/>
      <c r="M87" s="2"/>
      <c r="N87" s="42"/>
    </row>
    <row r="88" spans="1:14" x14ac:dyDescent="0.2">
      <c r="A88" s="35">
        <v>4230</v>
      </c>
      <c r="B88" s="38" t="s">
        <v>107</v>
      </c>
      <c r="C88" s="38" t="s">
        <v>35</v>
      </c>
      <c r="D88" s="38" t="s">
        <v>173</v>
      </c>
      <c r="E88" s="35" t="s">
        <v>20</v>
      </c>
      <c r="F88" s="35">
        <v>4230</v>
      </c>
      <c r="G88" s="38" t="s">
        <v>109</v>
      </c>
      <c r="H88" s="35" t="s">
        <v>558</v>
      </c>
      <c r="I88" s="22">
        <v>6</v>
      </c>
      <c r="J88" s="12">
        <v>0.27083333333333298</v>
      </c>
      <c r="K88" s="2"/>
      <c r="L88" s="2"/>
      <c r="M88" s="2"/>
      <c r="N88" s="42"/>
    </row>
    <row r="89" spans="1:14" x14ac:dyDescent="0.2">
      <c r="A89" s="35">
        <v>722</v>
      </c>
      <c r="B89" s="38" t="s">
        <v>315</v>
      </c>
      <c r="C89" s="38" t="s">
        <v>316</v>
      </c>
      <c r="D89" s="38" t="s">
        <v>173</v>
      </c>
      <c r="E89" s="35" t="s">
        <v>20</v>
      </c>
      <c r="F89" s="35">
        <v>722</v>
      </c>
      <c r="G89" s="38" t="s">
        <v>291</v>
      </c>
      <c r="H89" s="35" t="s">
        <v>558</v>
      </c>
      <c r="I89" s="22">
        <v>1</v>
      </c>
      <c r="J89" s="12">
        <v>0.27083333333333331</v>
      </c>
      <c r="K89" s="2"/>
      <c r="L89" s="2"/>
      <c r="M89" s="2"/>
      <c r="N89" s="42"/>
    </row>
    <row r="90" spans="1:14" x14ac:dyDescent="0.2">
      <c r="A90" s="35">
        <v>758</v>
      </c>
      <c r="B90" s="38" t="s">
        <v>337</v>
      </c>
      <c r="C90" s="38" t="s">
        <v>338</v>
      </c>
      <c r="D90" s="38" t="s">
        <v>173</v>
      </c>
      <c r="E90" s="35" t="s">
        <v>20</v>
      </c>
      <c r="F90" s="35">
        <v>758</v>
      </c>
      <c r="G90" s="38" t="s">
        <v>109</v>
      </c>
      <c r="H90" s="35" t="s">
        <v>558</v>
      </c>
      <c r="I90" s="22">
        <v>1</v>
      </c>
      <c r="J90" s="12">
        <v>0.27083333333333331</v>
      </c>
      <c r="K90" s="2"/>
      <c r="L90" s="2"/>
      <c r="M90" s="2"/>
      <c r="N90" s="42"/>
    </row>
    <row r="91" spans="1:14" x14ac:dyDescent="0.2">
      <c r="A91" s="35">
        <v>863</v>
      </c>
      <c r="B91" s="38" t="s">
        <v>135</v>
      </c>
      <c r="C91" s="38" t="s">
        <v>366</v>
      </c>
      <c r="D91" s="38" t="s">
        <v>173</v>
      </c>
      <c r="E91" s="35" t="s">
        <v>20</v>
      </c>
      <c r="F91" s="35">
        <v>863</v>
      </c>
      <c r="G91" s="38" t="s">
        <v>141</v>
      </c>
      <c r="H91" s="35" t="s">
        <v>558</v>
      </c>
      <c r="I91" s="22">
        <v>1</v>
      </c>
      <c r="J91" s="11">
        <v>0.27083333333333331</v>
      </c>
      <c r="K91" s="2"/>
      <c r="L91" s="2"/>
      <c r="M91" s="2"/>
      <c r="N91" s="42"/>
    </row>
    <row r="92" spans="1:14" x14ac:dyDescent="0.2">
      <c r="A92" s="35">
        <v>1126</v>
      </c>
      <c r="B92" s="38" t="s">
        <v>469</v>
      </c>
      <c r="C92" s="38" t="s">
        <v>271</v>
      </c>
      <c r="D92" s="38" t="s">
        <v>310</v>
      </c>
      <c r="E92" s="35" t="s">
        <v>20</v>
      </c>
      <c r="F92" s="35">
        <v>1126</v>
      </c>
      <c r="G92" s="38" t="s">
        <v>109</v>
      </c>
      <c r="H92" s="35" t="s">
        <v>559</v>
      </c>
      <c r="I92" s="35" t="s">
        <v>551</v>
      </c>
      <c r="J92" s="13">
        <v>0.27777777777777779</v>
      </c>
      <c r="K92" s="2"/>
      <c r="L92" s="2"/>
      <c r="M92" s="2"/>
      <c r="N92" s="42"/>
    </row>
    <row r="93" spans="1:14" x14ac:dyDescent="0.2">
      <c r="A93" s="35">
        <v>9066</v>
      </c>
      <c r="B93" s="38" t="s">
        <v>387</v>
      </c>
      <c r="C93" s="38" t="s">
        <v>388</v>
      </c>
      <c r="D93" s="38" t="s">
        <v>173</v>
      </c>
      <c r="E93" s="35" t="s">
        <v>20</v>
      </c>
      <c r="F93" s="35">
        <v>9066</v>
      </c>
      <c r="G93" s="38" t="s">
        <v>203</v>
      </c>
      <c r="H93" s="35" t="s">
        <v>559</v>
      </c>
      <c r="I93" s="22" t="s">
        <v>539</v>
      </c>
      <c r="J93" s="13">
        <v>0.27777777777777779</v>
      </c>
      <c r="K93" s="2"/>
      <c r="L93" s="2"/>
      <c r="M93" s="2"/>
      <c r="N93" s="42"/>
    </row>
    <row r="94" spans="1:14" x14ac:dyDescent="0.2">
      <c r="A94" s="35">
        <v>4535</v>
      </c>
      <c r="B94" s="38" t="s">
        <v>12</v>
      </c>
      <c r="C94" s="38" t="s">
        <v>118</v>
      </c>
      <c r="D94" s="38" t="s">
        <v>173</v>
      </c>
      <c r="E94" s="35" t="s">
        <v>20</v>
      </c>
      <c r="F94" s="35">
        <v>4535</v>
      </c>
      <c r="G94" s="38" t="s">
        <v>270</v>
      </c>
      <c r="H94" s="35" t="s">
        <v>559</v>
      </c>
      <c r="I94" s="22" t="s">
        <v>543</v>
      </c>
      <c r="J94" s="13">
        <v>0.27777777777777779</v>
      </c>
      <c r="K94" s="2"/>
      <c r="L94" s="2"/>
      <c r="M94" s="2"/>
      <c r="N94" s="42"/>
    </row>
    <row r="95" spans="1:14" x14ac:dyDescent="0.2">
      <c r="A95" s="35">
        <v>11875</v>
      </c>
      <c r="B95" s="38" t="s">
        <v>501</v>
      </c>
      <c r="C95" s="38" t="s">
        <v>186</v>
      </c>
      <c r="D95" s="38" t="s">
        <v>173</v>
      </c>
      <c r="E95" s="35" t="s">
        <v>20</v>
      </c>
      <c r="F95" s="35">
        <v>11875</v>
      </c>
      <c r="G95" s="38" t="s">
        <v>141</v>
      </c>
      <c r="H95" s="35" t="s">
        <v>559</v>
      </c>
      <c r="I95" s="22" t="s">
        <v>543</v>
      </c>
      <c r="J95" s="13">
        <v>0.27777777777777779</v>
      </c>
      <c r="K95" s="2"/>
      <c r="L95" s="2"/>
      <c r="M95" s="2"/>
      <c r="N95" s="42"/>
    </row>
    <row r="96" spans="1:14" x14ac:dyDescent="0.2">
      <c r="A96" s="35">
        <v>4554</v>
      </c>
      <c r="B96" s="38" t="s">
        <v>334</v>
      </c>
      <c r="C96" s="38" t="s">
        <v>27</v>
      </c>
      <c r="D96" s="38" t="s">
        <v>173</v>
      </c>
      <c r="E96" s="35" t="s">
        <v>20</v>
      </c>
      <c r="F96" s="35">
        <v>4554</v>
      </c>
      <c r="G96" s="38" t="s">
        <v>11</v>
      </c>
      <c r="H96" s="35" t="s">
        <v>559</v>
      </c>
      <c r="I96" s="22" t="s">
        <v>540</v>
      </c>
      <c r="J96" s="13">
        <v>0.27777777777777801</v>
      </c>
      <c r="K96" s="2"/>
      <c r="L96" s="2"/>
      <c r="M96" s="2"/>
      <c r="N96" s="42"/>
    </row>
    <row r="97" spans="1:14" x14ac:dyDescent="0.2">
      <c r="A97" s="35">
        <v>9122</v>
      </c>
      <c r="B97" s="38" t="s">
        <v>287</v>
      </c>
      <c r="C97" s="38" t="s">
        <v>288</v>
      </c>
      <c r="D97" s="38" t="s">
        <v>173</v>
      </c>
      <c r="E97" s="35" t="s">
        <v>20</v>
      </c>
      <c r="F97" s="35">
        <v>9122</v>
      </c>
      <c r="G97" s="38" t="s">
        <v>101</v>
      </c>
      <c r="H97" s="35" t="s">
        <v>559</v>
      </c>
      <c r="I97" s="22" t="s">
        <v>540</v>
      </c>
      <c r="J97" s="13">
        <v>0.27777777777777801</v>
      </c>
      <c r="K97" s="2"/>
      <c r="L97" s="2"/>
      <c r="M97" s="2"/>
      <c r="N97" s="42"/>
    </row>
    <row r="98" spans="1:14" x14ac:dyDescent="0.2">
      <c r="A98" s="35">
        <v>11879</v>
      </c>
      <c r="B98" s="38" t="s">
        <v>503</v>
      </c>
      <c r="C98" s="38" t="s">
        <v>83</v>
      </c>
      <c r="D98" s="38" t="s">
        <v>173</v>
      </c>
      <c r="E98" s="35" t="s">
        <v>20</v>
      </c>
      <c r="F98" s="35">
        <v>11879</v>
      </c>
      <c r="G98" s="38" t="s">
        <v>141</v>
      </c>
      <c r="H98" s="35" t="s">
        <v>559</v>
      </c>
      <c r="I98" s="22" t="s">
        <v>540</v>
      </c>
      <c r="J98" s="13">
        <v>0.27777777777777801</v>
      </c>
      <c r="K98" s="2"/>
      <c r="L98" s="2"/>
      <c r="M98" s="2"/>
      <c r="N98" s="42"/>
    </row>
    <row r="99" spans="1:14" x14ac:dyDescent="0.2">
      <c r="A99" s="35">
        <v>1991</v>
      </c>
      <c r="B99" s="38" t="s">
        <v>441</v>
      </c>
      <c r="C99" s="38" t="s">
        <v>32</v>
      </c>
      <c r="D99" s="38" t="s">
        <v>173</v>
      </c>
      <c r="E99" s="35" t="s">
        <v>20</v>
      </c>
      <c r="F99" s="35">
        <v>1991</v>
      </c>
      <c r="G99" s="38" t="s">
        <v>209</v>
      </c>
      <c r="H99" s="35" t="s">
        <v>559</v>
      </c>
      <c r="I99" s="22" t="s">
        <v>541</v>
      </c>
      <c r="J99" s="13">
        <v>0.27777777777777801</v>
      </c>
      <c r="K99" s="2"/>
      <c r="L99" s="2"/>
      <c r="M99" s="2"/>
      <c r="N99" s="42"/>
    </row>
    <row r="100" spans="1:14" x14ac:dyDescent="0.2">
      <c r="A100" s="35">
        <v>6066</v>
      </c>
      <c r="B100" s="38" t="s">
        <v>61</v>
      </c>
      <c r="C100" s="38" t="s">
        <v>343</v>
      </c>
      <c r="D100" s="38" t="s">
        <v>173</v>
      </c>
      <c r="E100" s="35" t="s">
        <v>20</v>
      </c>
      <c r="F100" s="35">
        <v>6066</v>
      </c>
      <c r="G100" s="38" t="s">
        <v>270</v>
      </c>
      <c r="H100" s="35" t="s">
        <v>559</v>
      </c>
      <c r="I100" s="22" t="s">
        <v>541</v>
      </c>
      <c r="J100" s="13">
        <v>0.27777777777777801</v>
      </c>
      <c r="K100" s="2"/>
      <c r="L100" s="2"/>
      <c r="M100" s="2"/>
      <c r="N100" s="42"/>
    </row>
    <row r="101" spans="1:14" x14ac:dyDescent="0.2">
      <c r="A101" s="35">
        <v>10643</v>
      </c>
      <c r="B101" s="38" t="s">
        <v>524</v>
      </c>
      <c r="C101" s="38" t="s">
        <v>338</v>
      </c>
      <c r="D101" s="38" t="s">
        <v>173</v>
      </c>
      <c r="E101" s="35" t="s">
        <v>20</v>
      </c>
      <c r="F101" s="35">
        <v>10643</v>
      </c>
      <c r="G101" s="38" t="s">
        <v>209</v>
      </c>
      <c r="H101" s="35" t="s">
        <v>559</v>
      </c>
      <c r="I101" s="22" t="s">
        <v>541</v>
      </c>
      <c r="J101" s="13">
        <v>0.27777777777777801</v>
      </c>
      <c r="K101" s="2"/>
      <c r="L101" s="2"/>
      <c r="M101" s="2"/>
      <c r="N101" s="42"/>
    </row>
    <row r="102" spans="1:14" x14ac:dyDescent="0.2">
      <c r="A102" s="35">
        <v>11881</v>
      </c>
      <c r="B102" s="38" t="s">
        <v>476</v>
      </c>
      <c r="C102" s="38" t="s">
        <v>477</v>
      </c>
      <c r="D102" s="38" t="s">
        <v>173</v>
      </c>
      <c r="E102" s="35" t="s">
        <v>20</v>
      </c>
      <c r="F102" s="35">
        <v>11881</v>
      </c>
      <c r="G102" s="38" t="s">
        <v>54</v>
      </c>
      <c r="H102" s="35" t="s">
        <v>559</v>
      </c>
      <c r="I102" s="22" t="s">
        <v>541</v>
      </c>
      <c r="J102" s="13">
        <v>0.27777777777777801</v>
      </c>
      <c r="K102" s="2"/>
      <c r="L102" s="2"/>
      <c r="M102" s="2"/>
      <c r="N102" s="42"/>
    </row>
    <row r="103" spans="1:14" x14ac:dyDescent="0.2">
      <c r="A103" s="35">
        <v>2254</v>
      </c>
      <c r="B103" s="38" t="s">
        <v>497</v>
      </c>
      <c r="C103" s="38" t="s">
        <v>498</v>
      </c>
      <c r="D103" s="38" t="s">
        <v>173</v>
      </c>
      <c r="E103" s="35" t="s">
        <v>20</v>
      </c>
      <c r="F103" s="35">
        <v>2254</v>
      </c>
      <c r="G103" s="38" t="s">
        <v>126</v>
      </c>
      <c r="H103" s="35" t="s">
        <v>559</v>
      </c>
      <c r="I103" s="22" t="s">
        <v>542</v>
      </c>
      <c r="J103" s="13">
        <v>0.27777777777777801</v>
      </c>
      <c r="K103" s="2"/>
      <c r="L103" s="2"/>
      <c r="M103" s="2"/>
      <c r="N103" s="42"/>
    </row>
    <row r="104" spans="1:14" x14ac:dyDescent="0.2">
      <c r="A104" s="35">
        <v>7235</v>
      </c>
      <c r="B104" s="38" t="s">
        <v>292</v>
      </c>
      <c r="C104" s="38" t="s">
        <v>293</v>
      </c>
      <c r="D104" s="38" t="s">
        <v>173</v>
      </c>
      <c r="E104" s="35" t="s">
        <v>20</v>
      </c>
      <c r="F104" s="35">
        <v>7235</v>
      </c>
      <c r="G104" s="38" t="s">
        <v>203</v>
      </c>
      <c r="H104" s="35" t="s">
        <v>559</v>
      </c>
      <c r="I104" s="22" t="s">
        <v>542</v>
      </c>
      <c r="J104" s="13">
        <v>0.27777777777777801</v>
      </c>
      <c r="K104" s="2"/>
      <c r="L104" s="2"/>
      <c r="M104" s="2"/>
      <c r="N104" s="42"/>
    </row>
    <row r="105" spans="1:14" x14ac:dyDescent="0.2">
      <c r="A105" s="35">
        <v>11845</v>
      </c>
      <c r="B105" s="38" t="s">
        <v>348</v>
      </c>
      <c r="C105" s="38" t="s">
        <v>60</v>
      </c>
      <c r="D105" s="38" t="s">
        <v>173</v>
      </c>
      <c r="E105" s="35" t="s">
        <v>20</v>
      </c>
      <c r="F105" s="35">
        <v>11845</v>
      </c>
      <c r="G105" s="38" t="s">
        <v>141</v>
      </c>
      <c r="H105" s="35" t="s">
        <v>559</v>
      </c>
      <c r="I105" s="22" t="s">
        <v>542</v>
      </c>
      <c r="J105" s="13">
        <v>0.27777777777777801</v>
      </c>
      <c r="K105" s="2"/>
      <c r="L105" s="2"/>
      <c r="M105" s="2"/>
      <c r="N105" s="42"/>
    </row>
    <row r="106" spans="1:14" x14ac:dyDescent="0.2">
      <c r="A106" s="35">
        <v>3512</v>
      </c>
      <c r="B106" s="38" t="s">
        <v>277</v>
      </c>
      <c r="C106" s="38" t="s">
        <v>278</v>
      </c>
      <c r="D106" s="38" t="s">
        <v>173</v>
      </c>
      <c r="E106" s="35" t="s">
        <v>20</v>
      </c>
      <c r="F106" s="35">
        <v>3512</v>
      </c>
      <c r="G106" s="38" t="s">
        <v>99</v>
      </c>
      <c r="H106" s="35" t="s">
        <v>559</v>
      </c>
      <c r="I106" s="22" t="s">
        <v>544</v>
      </c>
      <c r="J106" s="13">
        <v>0.27777777777777801</v>
      </c>
      <c r="K106" s="2"/>
      <c r="L106" s="2"/>
      <c r="M106" s="2"/>
      <c r="N106" s="42"/>
    </row>
    <row r="107" spans="1:14" x14ac:dyDescent="0.2">
      <c r="A107" s="35">
        <v>7400</v>
      </c>
      <c r="B107" s="38" t="s">
        <v>181</v>
      </c>
      <c r="C107" s="38" t="s">
        <v>182</v>
      </c>
      <c r="D107" s="38" t="s">
        <v>173</v>
      </c>
      <c r="E107" s="35" t="s">
        <v>20</v>
      </c>
      <c r="F107" s="35">
        <v>7400</v>
      </c>
      <c r="G107" s="38" t="s">
        <v>109</v>
      </c>
      <c r="H107" s="35" t="s">
        <v>559</v>
      </c>
      <c r="I107" s="22" t="s">
        <v>544</v>
      </c>
      <c r="J107" s="13">
        <v>0.27777777777777801</v>
      </c>
      <c r="K107" s="2"/>
      <c r="L107" s="2"/>
      <c r="M107" s="2"/>
      <c r="N107" s="42"/>
    </row>
    <row r="108" spans="1:14" x14ac:dyDescent="0.2">
      <c r="A108" s="35">
        <v>11862</v>
      </c>
      <c r="B108" s="38" t="s">
        <v>512</v>
      </c>
      <c r="C108" s="38" t="s">
        <v>262</v>
      </c>
      <c r="D108" s="38" t="s">
        <v>173</v>
      </c>
      <c r="E108" s="35" t="s">
        <v>20</v>
      </c>
      <c r="F108" s="35">
        <v>11862</v>
      </c>
      <c r="G108" s="38" t="s">
        <v>99</v>
      </c>
      <c r="H108" s="35" t="s">
        <v>559</v>
      </c>
      <c r="I108" s="22" t="s">
        <v>544</v>
      </c>
      <c r="J108" s="13">
        <v>0.27777777777777801</v>
      </c>
      <c r="K108" s="2"/>
      <c r="L108" s="2"/>
      <c r="M108" s="2"/>
      <c r="N108" s="42"/>
    </row>
    <row r="109" spans="1:14" x14ac:dyDescent="0.2">
      <c r="A109" s="35">
        <v>4183</v>
      </c>
      <c r="B109" s="38" t="s">
        <v>250</v>
      </c>
      <c r="C109" s="38" t="s">
        <v>251</v>
      </c>
      <c r="D109" s="38" t="s">
        <v>173</v>
      </c>
      <c r="E109" s="35" t="s">
        <v>20</v>
      </c>
      <c r="F109" s="35">
        <v>4183</v>
      </c>
      <c r="G109" s="38" t="s">
        <v>11</v>
      </c>
      <c r="H109" s="35" t="s">
        <v>559</v>
      </c>
      <c r="I109" s="22" t="s">
        <v>545</v>
      </c>
      <c r="J109" s="13">
        <v>0.27777777777777801</v>
      </c>
      <c r="K109" s="2"/>
      <c r="L109" s="2"/>
      <c r="M109" s="2"/>
      <c r="N109" s="42"/>
    </row>
    <row r="110" spans="1:14" x14ac:dyDescent="0.2">
      <c r="A110" s="35">
        <v>9048</v>
      </c>
      <c r="B110" s="38" t="s">
        <v>192</v>
      </c>
      <c r="C110" s="38" t="s">
        <v>377</v>
      </c>
      <c r="D110" s="38" t="s">
        <v>173</v>
      </c>
      <c r="E110" s="35" t="s">
        <v>20</v>
      </c>
      <c r="F110" s="35">
        <v>9048</v>
      </c>
      <c r="G110" s="38" t="s">
        <v>141</v>
      </c>
      <c r="H110" s="35" t="s">
        <v>559</v>
      </c>
      <c r="I110" s="22" t="s">
        <v>545</v>
      </c>
      <c r="J110" s="13">
        <v>0.27777777777777801</v>
      </c>
      <c r="K110" s="2"/>
      <c r="L110" s="2"/>
      <c r="M110" s="2"/>
      <c r="N110" s="42"/>
    </row>
    <row r="111" spans="1:14" x14ac:dyDescent="0.2">
      <c r="A111" s="35">
        <v>11864</v>
      </c>
      <c r="B111" s="38" t="s">
        <v>409</v>
      </c>
      <c r="C111" s="38" t="s">
        <v>92</v>
      </c>
      <c r="D111" s="38" t="s">
        <v>173</v>
      </c>
      <c r="E111" s="35" t="s">
        <v>20</v>
      </c>
      <c r="F111" s="35">
        <v>11864</v>
      </c>
      <c r="G111" s="38" t="s">
        <v>141</v>
      </c>
      <c r="H111" s="35" t="s">
        <v>559</v>
      </c>
      <c r="I111" s="22" t="s">
        <v>545</v>
      </c>
      <c r="J111" s="13">
        <v>0.27777777777777801</v>
      </c>
      <c r="K111" s="2"/>
      <c r="L111" s="2"/>
      <c r="M111" s="2"/>
      <c r="N111" s="42"/>
    </row>
    <row r="112" spans="1:14" x14ac:dyDescent="0.2">
      <c r="A112" s="35">
        <v>4606</v>
      </c>
      <c r="B112" s="38" t="s">
        <v>308</v>
      </c>
      <c r="C112" s="38" t="s">
        <v>309</v>
      </c>
      <c r="D112" s="38" t="s">
        <v>310</v>
      </c>
      <c r="E112" s="35" t="s">
        <v>9</v>
      </c>
      <c r="F112" s="35">
        <v>4606</v>
      </c>
      <c r="G112" s="38" t="s">
        <v>138</v>
      </c>
      <c r="H112" s="35" t="s">
        <v>9</v>
      </c>
      <c r="I112" s="22">
        <v>2</v>
      </c>
      <c r="J112" s="14">
        <v>0.28472222222222199</v>
      </c>
      <c r="K112" s="2"/>
      <c r="L112" s="2"/>
      <c r="M112" s="2"/>
      <c r="N112" s="42"/>
    </row>
    <row r="113" spans="1:14" x14ac:dyDescent="0.2">
      <c r="A113" s="35">
        <v>9050</v>
      </c>
      <c r="B113" s="38" t="s">
        <v>385</v>
      </c>
      <c r="C113" s="38" t="s">
        <v>386</v>
      </c>
      <c r="D113" s="38" t="s">
        <v>310</v>
      </c>
      <c r="E113" s="35" t="s">
        <v>9</v>
      </c>
      <c r="F113" s="35">
        <v>9050</v>
      </c>
      <c r="G113" s="38" t="s">
        <v>99</v>
      </c>
      <c r="H113" s="35" t="s">
        <v>9</v>
      </c>
      <c r="I113" s="22">
        <v>2</v>
      </c>
      <c r="J113" s="14">
        <v>0.28472222222222199</v>
      </c>
      <c r="K113" s="2"/>
      <c r="L113" s="2"/>
      <c r="M113" s="2"/>
      <c r="N113" s="42"/>
    </row>
    <row r="114" spans="1:14" x14ac:dyDescent="0.2">
      <c r="A114" s="35">
        <v>11858</v>
      </c>
      <c r="B114" s="38" t="s">
        <v>520</v>
      </c>
      <c r="C114" s="38" t="s">
        <v>470</v>
      </c>
      <c r="D114" s="38" t="s">
        <v>310</v>
      </c>
      <c r="E114" s="35" t="s">
        <v>9</v>
      </c>
      <c r="F114" s="35">
        <v>11858</v>
      </c>
      <c r="G114" s="38" t="s">
        <v>109</v>
      </c>
      <c r="H114" s="35" t="s">
        <v>9</v>
      </c>
      <c r="I114" s="22">
        <v>2</v>
      </c>
      <c r="J114" s="14">
        <v>0.28472222222222199</v>
      </c>
      <c r="K114" s="2"/>
      <c r="L114" s="2"/>
      <c r="M114" s="2"/>
      <c r="N114" s="42"/>
    </row>
    <row r="115" spans="1:14" x14ac:dyDescent="0.2">
      <c r="A115" s="35">
        <v>11861</v>
      </c>
      <c r="B115" s="38" t="s">
        <v>247</v>
      </c>
      <c r="C115" s="38" t="s">
        <v>401</v>
      </c>
      <c r="D115" s="38" t="s">
        <v>310</v>
      </c>
      <c r="E115" s="35" t="s">
        <v>9</v>
      </c>
      <c r="F115" s="35">
        <v>11861</v>
      </c>
      <c r="G115" s="38" t="s">
        <v>141</v>
      </c>
      <c r="H115" s="35" t="s">
        <v>9</v>
      </c>
      <c r="I115" s="22">
        <v>2</v>
      </c>
      <c r="J115" s="14">
        <v>0.28472222222222199</v>
      </c>
      <c r="K115" s="2"/>
      <c r="L115" s="2"/>
      <c r="M115" s="2"/>
      <c r="N115" s="42"/>
    </row>
    <row r="116" spans="1:14" x14ac:dyDescent="0.2">
      <c r="A116" s="35">
        <v>11874</v>
      </c>
      <c r="B116" s="38" t="s">
        <v>501</v>
      </c>
      <c r="C116" s="38" t="s">
        <v>502</v>
      </c>
      <c r="D116" s="38" t="s">
        <v>310</v>
      </c>
      <c r="E116" s="35" t="s">
        <v>9</v>
      </c>
      <c r="F116" s="35">
        <v>11874</v>
      </c>
      <c r="G116" s="38" t="s">
        <v>141</v>
      </c>
      <c r="H116" s="35" t="s">
        <v>9</v>
      </c>
      <c r="I116" s="22">
        <v>3</v>
      </c>
      <c r="J116" s="14">
        <v>0.28472222222222199</v>
      </c>
      <c r="K116" s="2"/>
      <c r="L116" s="2"/>
      <c r="M116" s="2"/>
      <c r="N116" s="42"/>
    </row>
    <row r="117" spans="1:14" x14ac:dyDescent="0.2">
      <c r="A117" s="35">
        <v>11886</v>
      </c>
      <c r="B117" s="38" t="s">
        <v>379</v>
      </c>
      <c r="C117" s="38" t="s">
        <v>152</v>
      </c>
      <c r="D117" s="38" t="s">
        <v>310</v>
      </c>
      <c r="E117" s="35" t="s">
        <v>9</v>
      </c>
      <c r="F117" s="35">
        <v>11886</v>
      </c>
      <c r="G117" s="38" t="s">
        <v>291</v>
      </c>
      <c r="H117" s="35" t="s">
        <v>9</v>
      </c>
      <c r="I117" s="22">
        <v>3</v>
      </c>
      <c r="J117" s="14">
        <v>0.28472222222222199</v>
      </c>
      <c r="K117" s="2"/>
      <c r="L117" s="2"/>
      <c r="M117" s="2"/>
      <c r="N117" s="42"/>
    </row>
    <row r="118" spans="1:14" x14ac:dyDescent="0.2">
      <c r="A118" s="35">
        <v>879</v>
      </c>
      <c r="B118" s="38" t="s">
        <v>344</v>
      </c>
      <c r="C118" s="38" t="s">
        <v>345</v>
      </c>
      <c r="D118" s="38" t="s">
        <v>104</v>
      </c>
      <c r="E118" s="35" t="s">
        <v>9</v>
      </c>
      <c r="F118" s="35">
        <v>879</v>
      </c>
      <c r="G118" s="38" t="s">
        <v>99</v>
      </c>
      <c r="H118" s="35" t="s">
        <v>9</v>
      </c>
      <c r="I118" s="22">
        <v>3</v>
      </c>
      <c r="J118" s="14">
        <v>0.28472222222222199</v>
      </c>
      <c r="K118" s="2"/>
      <c r="L118" s="2"/>
      <c r="M118" s="2"/>
      <c r="N118" s="42"/>
    </row>
    <row r="119" spans="1:14" x14ac:dyDescent="0.2">
      <c r="A119" s="35">
        <v>989</v>
      </c>
      <c r="B119" s="38" t="s">
        <v>12</v>
      </c>
      <c r="C119" s="38" t="s">
        <v>45</v>
      </c>
      <c r="D119" s="38" t="s">
        <v>104</v>
      </c>
      <c r="E119" s="35" t="s">
        <v>9</v>
      </c>
      <c r="F119" s="35">
        <v>989</v>
      </c>
      <c r="G119" s="38" t="s">
        <v>54</v>
      </c>
      <c r="H119" s="35" t="s">
        <v>9</v>
      </c>
      <c r="I119" s="22">
        <v>3</v>
      </c>
      <c r="J119" s="14">
        <v>0.28472222222222199</v>
      </c>
      <c r="K119" s="2"/>
      <c r="L119" s="2"/>
      <c r="M119" s="2"/>
      <c r="N119" s="42"/>
    </row>
    <row r="120" spans="1:14" x14ac:dyDescent="0.2">
      <c r="A120" s="35">
        <v>1129</v>
      </c>
      <c r="B120" s="38" t="s">
        <v>514</v>
      </c>
      <c r="C120" s="38" t="s">
        <v>515</v>
      </c>
      <c r="D120" s="38" t="s">
        <v>104</v>
      </c>
      <c r="E120" s="35" t="s">
        <v>9</v>
      </c>
      <c r="F120" s="35">
        <v>1129</v>
      </c>
      <c r="G120" s="38" t="s">
        <v>141</v>
      </c>
      <c r="H120" s="35" t="s">
        <v>9</v>
      </c>
      <c r="I120" s="22">
        <v>4</v>
      </c>
      <c r="J120" s="14">
        <v>0.28472222222222199</v>
      </c>
      <c r="K120" s="2"/>
      <c r="L120" s="2"/>
      <c r="M120" s="2"/>
      <c r="N120" s="42"/>
    </row>
    <row r="121" spans="1:14" x14ac:dyDescent="0.2">
      <c r="A121" s="35">
        <v>1351</v>
      </c>
      <c r="B121" s="38" t="s">
        <v>411</v>
      </c>
      <c r="C121" s="38" t="s">
        <v>36</v>
      </c>
      <c r="D121" s="38" t="s">
        <v>104</v>
      </c>
      <c r="E121" s="35" t="s">
        <v>9</v>
      </c>
      <c r="F121" s="35">
        <v>1351</v>
      </c>
      <c r="G121" s="38" t="s">
        <v>101</v>
      </c>
      <c r="H121" s="35" t="s">
        <v>9</v>
      </c>
      <c r="I121" s="22">
        <v>4</v>
      </c>
      <c r="J121" s="14">
        <v>0.28472222222222199</v>
      </c>
      <c r="K121" s="2"/>
      <c r="L121" s="2"/>
      <c r="M121" s="2"/>
      <c r="N121" s="42"/>
    </row>
    <row r="122" spans="1:14" x14ac:dyDescent="0.2">
      <c r="A122" s="35">
        <v>1634</v>
      </c>
      <c r="B122" s="38" t="s">
        <v>412</v>
      </c>
      <c r="C122" s="38" t="s">
        <v>413</v>
      </c>
      <c r="D122" s="38" t="s">
        <v>104</v>
      </c>
      <c r="E122" s="35" t="s">
        <v>9</v>
      </c>
      <c r="F122" s="35">
        <v>1634</v>
      </c>
      <c r="G122" s="38" t="s">
        <v>138</v>
      </c>
      <c r="H122" s="35" t="s">
        <v>9</v>
      </c>
      <c r="I122" s="22">
        <v>4</v>
      </c>
      <c r="J122" s="14">
        <v>0.28472222222222199</v>
      </c>
      <c r="K122" s="2"/>
      <c r="L122" s="2"/>
      <c r="M122" s="2"/>
      <c r="N122" s="42"/>
    </row>
    <row r="123" spans="1:14" x14ac:dyDescent="0.2">
      <c r="A123" s="35">
        <v>1838</v>
      </c>
      <c r="B123" s="38" t="s">
        <v>289</v>
      </c>
      <c r="C123" s="38" t="s">
        <v>290</v>
      </c>
      <c r="D123" s="38" t="s">
        <v>104</v>
      </c>
      <c r="E123" s="35" t="s">
        <v>9</v>
      </c>
      <c r="F123" s="35">
        <v>1838</v>
      </c>
      <c r="G123" s="38" t="s">
        <v>291</v>
      </c>
      <c r="H123" s="35" t="s">
        <v>9</v>
      </c>
      <c r="I123" s="22">
        <v>4</v>
      </c>
      <c r="J123" s="14">
        <v>0.28472222222222199</v>
      </c>
      <c r="K123" s="2"/>
      <c r="L123" s="2"/>
      <c r="M123" s="2"/>
      <c r="N123" s="42"/>
    </row>
    <row r="124" spans="1:14" x14ac:dyDescent="0.2">
      <c r="A124" s="35">
        <v>1944</v>
      </c>
      <c r="B124" s="38" t="s">
        <v>325</v>
      </c>
      <c r="C124" s="38" t="s">
        <v>394</v>
      </c>
      <c r="D124" s="38" t="s">
        <v>104</v>
      </c>
      <c r="E124" s="35" t="s">
        <v>9</v>
      </c>
      <c r="F124" s="35">
        <v>1944</v>
      </c>
      <c r="G124" s="38" t="s">
        <v>33</v>
      </c>
      <c r="H124" s="35" t="s">
        <v>9</v>
      </c>
      <c r="I124" s="22">
        <v>4</v>
      </c>
      <c r="J124" s="14">
        <v>0.28472222222222199</v>
      </c>
      <c r="K124" s="2"/>
      <c r="L124" s="2"/>
      <c r="M124" s="2"/>
      <c r="N124" s="42"/>
    </row>
    <row r="125" spans="1:14" x14ac:dyDescent="0.2">
      <c r="A125" s="35">
        <v>2102</v>
      </c>
      <c r="B125" s="38" t="s">
        <v>321</v>
      </c>
      <c r="C125" s="38" t="s">
        <v>163</v>
      </c>
      <c r="D125" s="38" t="s">
        <v>104</v>
      </c>
      <c r="E125" s="35" t="s">
        <v>9</v>
      </c>
      <c r="F125" s="35">
        <v>2102</v>
      </c>
      <c r="G125" s="38" t="s">
        <v>207</v>
      </c>
      <c r="H125" s="35" t="s">
        <v>9</v>
      </c>
      <c r="I125" s="22">
        <v>5</v>
      </c>
      <c r="J125" s="14">
        <v>0.28472222222222199</v>
      </c>
      <c r="K125" s="2"/>
      <c r="L125" s="2"/>
      <c r="M125" s="2"/>
      <c r="N125" s="42"/>
    </row>
    <row r="126" spans="1:14" x14ac:dyDescent="0.2">
      <c r="A126" s="35">
        <v>2114</v>
      </c>
      <c r="B126" s="38" t="s">
        <v>470</v>
      </c>
      <c r="C126" s="38" t="s">
        <v>340</v>
      </c>
      <c r="D126" s="38" t="s">
        <v>104</v>
      </c>
      <c r="E126" s="35" t="s">
        <v>9</v>
      </c>
      <c r="F126" s="35">
        <v>2114</v>
      </c>
      <c r="G126" s="38" t="s">
        <v>209</v>
      </c>
      <c r="H126" s="35" t="s">
        <v>9</v>
      </c>
      <c r="I126" s="22">
        <v>5</v>
      </c>
      <c r="J126" s="14">
        <v>0.28472222222222199</v>
      </c>
      <c r="K126" s="2"/>
      <c r="L126" s="2"/>
      <c r="M126" s="2"/>
      <c r="N126" s="42"/>
    </row>
    <row r="127" spans="1:14" x14ac:dyDescent="0.2">
      <c r="A127" s="35">
        <v>2226</v>
      </c>
      <c r="B127" s="38" t="s">
        <v>432</v>
      </c>
      <c r="C127" s="38" t="s">
        <v>433</v>
      </c>
      <c r="D127" s="38" t="s">
        <v>104</v>
      </c>
      <c r="E127" s="35" t="s">
        <v>9</v>
      </c>
      <c r="F127" s="35">
        <v>2226</v>
      </c>
      <c r="G127" s="38" t="s">
        <v>126</v>
      </c>
      <c r="H127" s="35" t="s">
        <v>9</v>
      </c>
      <c r="I127" s="22">
        <v>5</v>
      </c>
      <c r="J127" s="14">
        <v>0.28472222222222199</v>
      </c>
      <c r="K127" s="2"/>
      <c r="L127" s="2"/>
      <c r="M127" s="2"/>
      <c r="N127" s="42"/>
    </row>
    <row r="128" spans="1:14" x14ac:dyDescent="0.2">
      <c r="A128" s="35">
        <v>2904</v>
      </c>
      <c r="B128" s="38" t="s">
        <v>94</v>
      </c>
      <c r="C128" s="38" t="s">
        <v>67</v>
      </c>
      <c r="D128" s="38" t="s">
        <v>104</v>
      </c>
      <c r="E128" s="35" t="s">
        <v>9</v>
      </c>
      <c r="F128" s="35">
        <v>2904</v>
      </c>
      <c r="G128" s="38" t="s">
        <v>78</v>
      </c>
      <c r="H128" s="35" t="s">
        <v>9</v>
      </c>
      <c r="I128" s="22">
        <v>5</v>
      </c>
      <c r="J128" s="14">
        <v>0.28472222222222199</v>
      </c>
      <c r="K128" s="2"/>
      <c r="L128" s="2"/>
      <c r="M128" s="2"/>
      <c r="N128" s="42"/>
    </row>
    <row r="129" spans="1:14" x14ac:dyDescent="0.2">
      <c r="A129" s="35">
        <v>4494</v>
      </c>
      <c r="B129" s="38" t="s">
        <v>162</v>
      </c>
      <c r="C129" s="38" t="s">
        <v>163</v>
      </c>
      <c r="D129" s="38" t="s">
        <v>104</v>
      </c>
      <c r="E129" s="35" t="s">
        <v>9</v>
      </c>
      <c r="F129" s="35">
        <v>4494</v>
      </c>
      <c r="G129" s="38" t="s">
        <v>78</v>
      </c>
      <c r="H129" s="35" t="s">
        <v>9</v>
      </c>
      <c r="I129" s="22">
        <v>5</v>
      </c>
      <c r="J129" s="14">
        <v>0.28472222222222199</v>
      </c>
      <c r="K129" s="2"/>
      <c r="L129" s="2"/>
      <c r="M129" s="2"/>
      <c r="N129" s="42"/>
    </row>
    <row r="130" spans="1:14" x14ac:dyDescent="0.2">
      <c r="A130" s="35">
        <v>4786</v>
      </c>
      <c r="B130" s="38" t="s">
        <v>40</v>
      </c>
      <c r="C130" s="38" t="s">
        <v>176</v>
      </c>
      <c r="D130" s="38" t="s">
        <v>104</v>
      </c>
      <c r="E130" s="35" t="s">
        <v>9</v>
      </c>
      <c r="F130" s="35">
        <v>4786</v>
      </c>
      <c r="G130" s="38" t="s">
        <v>42</v>
      </c>
      <c r="H130" s="35" t="s">
        <v>9</v>
      </c>
      <c r="I130" s="22">
        <v>6</v>
      </c>
      <c r="J130" s="14">
        <v>0.28472222222222199</v>
      </c>
      <c r="K130" s="2"/>
      <c r="L130" s="2"/>
      <c r="M130" s="2"/>
      <c r="N130" s="42"/>
    </row>
    <row r="131" spans="1:14" x14ac:dyDescent="0.2">
      <c r="A131" s="35">
        <v>5200</v>
      </c>
      <c r="B131" s="38" t="s">
        <v>208</v>
      </c>
      <c r="C131" s="38" t="s">
        <v>50</v>
      </c>
      <c r="D131" s="38" t="s">
        <v>104</v>
      </c>
      <c r="E131" s="35" t="s">
        <v>9</v>
      </c>
      <c r="F131" s="35">
        <v>5200</v>
      </c>
      <c r="G131" s="38" t="s">
        <v>209</v>
      </c>
      <c r="H131" s="35" t="s">
        <v>9</v>
      </c>
      <c r="I131" s="22">
        <v>6</v>
      </c>
      <c r="J131" s="14">
        <v>0.28472222222222199</v>
      </c>
      <c r="K131" s="2"/>
      <c r="L131" s="2"/>
      <c r="M131" s="2"/>
      <c r="N131" s="42"/>
    </row>
    <row r="132" spans="1:14" x14ac:dyDescent="0.2">
      <c r="A132" s="35">
        <v>5700</v>
      </c>
      <c r="B132" s="38" t="s">
        <v>350</v>
      </c>
      <c r="C132" s="38" t="s">
        <v>351</v>
      </c>
      <c r="D132" s="38" t="s">
        <v>104</v>
      </c>
      <c r="E132" s="35" t="s">
        <v>9</v>
      </c>
      <c r="F132" s="35">
        <v>5700</v>
      </c>
      <c r="G132" s="38" t="s">
        <v>215</v>
      </c>
      <c r="H132" s="35" t="s">
        <v>9</v>
      </c>
      <c r="I132" s="22">
        <v>6</v>
      </c>
      <c r="J132" s="14">
        <v>0.28472222222222199</v>
      </c>
      <c r="K132" s="2"/>
      <c r="L132" s="2"/>
      <c r="M132" s="2"/>
      <c r="N132" s="42"/>
    </row>
    <row r="133" spans="1:14" x14ac:dyDescent="0.2">
      <c r="A133" s="35">
        <v>6945</v>
      </c>
      <c r="B133" s="38" t="s">
        <v>61</v>
      </c>
      <c r="C133" s="38" t="s">
        <v>297</v>
      </c>
      <c r="D133" s="38" t="s">
        <v>104</v>
      </c>
      <c r="E133" s="35" t="s">
        <v>9</v>
      </c>
      <c r="F133" s="35">
        <v>6945</v>
      </c>
      <c r="G133" s="38" t="s">
        <v>115</v>
      </c>
      <c r="H133" s="35" t="s">
        <v>9</v>
      </c>
      <c r="I133" s="22">
        <v>6</v>
      </c>
      <c r="J133" s="14">
        <v>0.28472222222222199</v>
      </c>
      <c r="K133" s="2"/>
      <c r="L133" s="2"/>
      <c r="M133" s="2"/>
      <c r="N133" s="42"/>
    </row>
    <row r="134" spans="1:14" x14ac:dyDescent="0.2">
      <c r="A134" s="35">
        <v>8979</v>
      </c>
      <c r="B134" s="38" t="s">
        <v>102</v>
      </c>
      <c r="C134" s="38" t="s">
        <v>103</v>
      </c>
      <c r="D134" s="38" t="s">
        <v>104</v>
      </c>
      <c r="E134" s="35" t="s">
        <v>9</v>
      </c>
      <c r="F134" s="35">
        <v>8979</v>
      </c>
      <c r="G134" s="38" t="s">
        <v>101</v>
      </c>
      <c r="H134" s="35" t="s">
        <v>9</v>
      </c>
      <c r="I134" s="22">
        <v>6</v>
      </c>
      <c r="J134" s="14">
        <v>0.28472222222222199</v>
      </c>
      <c r="K134" s="2"/>
      <c r="L134" s="2"/>
      <c r="M134" s="2"/>
      <c r="N134" s="42"/>
    </row>
    <row r="135" spans="1:14" x14ac:dyDescent="0.2">
      <c r="A135" s="35">
        <v>893</v>
      </c>
      <c r="B135" s="38" t="s">
        <v>357</v>
      </c>
      <c r="C135" s="38" t="s">
        <v>358</v>
      </c>
      <c r="D135" s="38" t="s">
        <v>310</v>
      </c>
      <c r="E135" s="35" t="s">
        <v>9</v>
      </c>
      <c r="F135" s="35">
        <v>893</v>
      </c>
      <c r="G135" s="38" t="s">
        <v>78</v>
      </c>
      <c r="H135" s="35" t="s">
        <v>9</v>
      </c>
      <c r="I135" s="22">
        <v>1</v>
      </c>
      <c r="J135" s="14">
        <v>0.28472222222222221</v>
      </c>
      <c r="K135" s="2"/>
      <c r="L135" s="2"/>
      <c r="M135" s="2"/>
      <c r="N135" s="42"/>
    </row>
    <row r="136" spans="1:14" x14ac:dyDescent="0.2">
      <c r="A136" s="35">
        <v>1168</v>
      </c>
      <c r="B136" s="38" t="s">
        <v>399</v>
      </c>
      <c r="C136" s="38" t="s">
        <v>15</v>
      </c>
      <c r="D136" s="38" t="s">
        <v>310</v>
      </c>
      <c r="E136" s="35" t="s">
        <v>9</v>
      </c>
      <c r="F136" s="35">
        <v>1168</v>
      </c>
      <c r="G136" s="38" t="s">
        <v>10</v>
      </c>
      <c r="H136" s="35" t="s">
        <v>9</v>
      </c>
      <c r="I136" s="22">
        <v>1</v>
      </c>
      <c r="J136" s="14">
        <v>0.28472222222222221</v>
      </c>
      <c r="K136" s="2"/>
      <c r="L136" s="2"/>
      <c r="M136" s="2"/>
      <c r="N136" s="42"/>
    </row>
    <row r="137" spans="1:14" x14ac:dyDescent="0.2">
      <c r="A137" s="35">
        <v>2224</v>
      </c>
      <c r="B137" s="38" t="s">
        <v>454</v>
      </c>
      <c r="C137" s="38" t="s">
        <v>386</v>
      </c>
      <c r="D137" s="38" t="s">
        <v>310</v>
      </c>
      <c r="E137" s="35" t="s">
        <v>9</v>
      </c>
      <c r="F137" s="35">
        <v>2224</v>
      </c>
      <c r="G137" s="38" t="s">
        <v>207</v>
      </c>
      <c r="H137" s="35" t="s">
        <v>9</v>
      </c>
      <c r="I137" s="22">
        <v>1</v>
      </c>
      <c r="J137" s="14">
        <v>0.28472222222222221</v>
      </c>
      <c r="K137" s="2"/>
      <c r="L137" s="2"/>
      <c r="M137" s="2"/>
      <c r="N137" s="42"/>
    </row>
    <row r="138" spans="1:14" x14ac:dyDescent="0.2">
      <c r="A138" s="35">
        <v>2249</v>
      </c>
      <c r="B138" s="38" t="s">
        <v>247</v>
      </c>
      <c r="C138" s="38" t="s">
        <v>462</v>
      </c>
      <c r="D138" s="38" t="s">
        <v>310</v>
      </c>
      <c r="E138" s="35" t="s">
        <v>9</v>
      </c>
      <c r="F138" s="35">
        <v>2249</v>
      </c>
      <c r="G138" s="38" t="s">
        <v>207</v>
      </c>
      <c r="H138" s="35" t="s">
        <v>9</v>
      </c>
      <c r="I138" s="22">
        <v>1</v>
      </c>
      <c r="J138" s="14">
        <v>0.28472222222222221</v>
      </c>
      <c r="K138" s="2"/>
      <c r="L138" s="2"/>
      <c r="M138" s="2"/>
      <c r="N138" s="42"/>
    </row>
    <row r="139" spans="1:14" x14ac:dyDescent="0.2">
      <c r="A139" s="35">
        <v>902</v>
      </c>
      <c r="B139" s="38" t="s">
        <v>249</v>
      </c>
      <c r="C139" s="38" t="s">
        <v>135</v>
      </c>
      <c r="D139" s="38" t="s">
        <v>39</v>
      </c>
      <c r="E139" s="35" t="s">
        <v>20</v>
      </c>
      <c r="F139" s="35">
        <v>902</v>
      </c>
      <c r="G139" s="38" t="s">
        <v>109</v>
      </c>
      <c r="H139" s="35" t="s">
        <v>560</v>
      </c>
      <c r="I139" s="22">
        <v>1</v>
      </c>
      <c r="J139" s="15">
        <v>0.2951388888888889</v>
      </c>
      <c r="K139" s="2"/>
      <c r="L139" s="2"/>
      <c r="M139" s="2"/>
      <c r="N139" s="42"/>
    </row>
    <row r="140" spans="1:14" x14ac:dyDescent="0.2">
      <c r="A140" s="35">
        <v>924</v>
      </c>
      <c r="B140" s="38" t="s">
        <v>356</v>
      </c>
      <c r="C140" s="38" t="s">
        <v>86</v>
      </c>
      <c r="D140" s="38" t="s">
        <v>39</v>
      </c>
      <c r="E140" s="35" t="s">
        <v>20</v>
      </c>
      <c r="F140" s="35">
        <v>924</v>
      </c>
      <c r="G140" s="38" t="s">
        <v>109</v>
      </c>
      <c r="H140" s="35" t="s">
        <v>560</v>
      </c>
      <c r="I140" s="22">
        <v>1</v>
      </c>
      <c r="J140" s="15">
        <v>0.2951388888888889</v>
      </c>
      <c r="K140" s="2"/>
      <c r="L140" s="2"/>
      <c r="M140" s="2"/>
      <c r="N140" s="42"/>
    </row>
    <row r="141" spans="1:14" x14ac:dyDescent="0.2">
      <c r="A141" s="35">
        <v>1017</v>
      </c>
      <c r="B141" s="38" t="s">
        <v>474</v>
      </c>
      <c r="C141" s="38" t="s">
        <v>307</v>
      </c>
      <c r="D141" s="38" t="s">
        <v>39</v>
      </c>
      <c r="E141" s="35" t="s">
        <v>20</v>
      </c>
      <c r="F141" s="35">
        <v>1017</v>
      </c>
      <c r="G141" s="38" t="s">
        <v>101</v>
      </c>
      <c r="H141" s="35" t="s">
        <v>560</v>
      </c>
      <c r="I141" s="22">
        <v>1</v>
      </c>
      <c r="J141" s="15">
        <v>0.2951388888888889</v>
      </c>
      <c r="K141" s="2"/>
      <c r="L141" s="2"/>
      <c r="M141" s="2"/>
      <c r="N141" s="42"/>
    </row>
    <row r="142" spans="1:14" x14ac:dyDescent="0.2">
      <c r="A142" s="35">
        <v>1136</v>
      </c>
      <c r="B142" s="38" t="s">
        <v>280</v>
      </c>
      <c r="C142" s="38" t="s">
        <v>139</v>
      </c>
      <c r="D142" s="38" t="s">
        <v>39</v>
      </c>
      <c r="E142" s="35" t="s">
        <v>20</v>
      </c>
      <c r="F142" s="35">
        <v>1136</v>
      </c>
      <c r="G142" s="38" t="s">
        <v>115</v>
      </c>
      <c r="H142" s="35" t="s">
        <v>560</v>
      </c>
      <c r="I142" s="22">
        <v>1</v>
      </c>
      <c r="J142" s="15">
        <v>0.29513888888888901</v>
      </c>
      <c r="K142" s="2"/>
      <c r="L142" s="2"/>
      <c r="M142" s="2"/>
      <c r="N142" s="42"/>
    </row>
    <row r="143" spans="1:14" x14ac:dyDescent="0.2">
      <c r="A143" s="35">
        <v>1311</v>
      </c>
      <c r="B143" s="38" t="s">
        <v>392</v>
      </c>
      <c r="C143" s="38" t="s">
        <v>393</v>
      </c>
      <c r="D143" s="38" t="s">
        <v>39</v>
      </c>
      <c r="E143" s="35" t="s">
        <v>20</v>
      </c>
      <c r="F143" s="35">
        <v>1311</v>
      </c>
      <c r="G143" s="38" t="s">
        <v>10</v>
      </c>
      <c r="H143" s="35" t="s">
        <v>560</v>
      </c>
      <c r="I143" s="22">
        <v>2</v>
      </c>
      <c r="J143" s="15">
        <v>0.29513888888888901</v>
      </c>
      <c r="K143" s="2"/>
      <c r="L143" s="2"/>
      <c r="M143" s="2"/>
      <c r="N143" s="42"/>
    </row>
    <row r="144" spans="1:14" x14ac:dyDescent="0.2">
      <c r="A144" s="35">
        <v>1335</v>
      </c>
      <c r="B144" s="38" t="s">
        <v>329</v>
      </c>
      <c r="C144" s="38" t="s">
        <v>83</v>
      </c>
      <c r="D144" s="38" t="s">
        <v>39</v>
      </c>
      <c r="E144" s="35" t="s">
        <v>20</v>
      </c>
      <c r="F144" s="35">
        <v>1335</v>
      </c>
      <c r="G144" s="38" t="s">
        <v>10</v>
      </c>
      <c r="H144" s="35" t="s">
        <v>560</v>
      </c>
      <c r="I144" s="22">
        <v>2</v>
      </c>
      <c r="J144" s="15">
        <v>0.29513888888888901</v>
      </c>
      <c r="K144" s="2"/>
      <c r="L144" s="2"/>
      <c r="M144" s="2"/>
      <c r="N144" s="42"/>
    </row>
    <row r="145" spans="1:14" x14ac:dyDescent="0.2">
      <c r="A145" s="35">
        <v>1384</v>
      </c>
      <c r="B145" s="38" t="s">
        <v>285</v>
      </c>
      <c r="C145" s="38" t="s">
        <v>286</v>
      </c>
      <c r="D145" s="38" t="s">
        <v>39</v>
      </c>
      <c r="E145" s="35" t="s">
        <v>20</v>
      </c>
      <c r="F145" s="35">
        <v>1384</v>
      </c>
      <c r="G145" s="38" t="s">
        <v>109</v>
      </c>
      <c r="H145" s="35" t="s">
        <v>560</v>
      </c>
      <c r="I145" s="22">
        <v>2</v>
      </c>
      <c r="J145" s="15">
        <v>0.29513888888888901</v>
      </c>
      <c r="K145" s="2"/>
      <c r="L145" s="2"/>
      <c r="M145" s="2"/>
      <c r="N145" s="42"/>
    </row>
    <row r="146" spans="1:14" x14ac:dyDescent="0.2">
      <c r="A146" s="35">
        <v>1621</v>
      </c>
      <c r="B146" s="38" t="s">
        <v>439</v>
      </c>
      <c r="C146" s="38" t="s">
        <v>70</v>
      </c>
      <c r="D146" s="38" t="s">
        <v>39</v>
      </c>
      <c r="E146" s="35" t="s">
        <v>20</v>
      </c>
      <c r="F146" s="35">
        <v>1621</v>
      </c>
      <c r="G146" s="38" t="s">
        <v>207</v>
      </c>
      <c r="H146" s="35" t="s">
        <v>560</v>
      </c>
      <c r="I146" s="22">
        <v>2</v>
      </c>
      <c r="J146" s="15">
        <v>0.29513888888888901</v>
      </c>
      <c r="K146" s="2"/>
      <c r="L146" s="2"/>
      <c r="M146" s="2"/>
      <c r="N146" s="42"/>
    </row>
    <row r="147" spans="1:14" x14ac:dyDescent="0.2">
      <c r="A147" s="35">
        <v>1886</v>
      </c>
      <c r="B147" s="38" t="s">
        <v>378</v>
      </c>
      <c r="C147" s="38" t="s">
        <v>206</v>
      </c>
      <c r="D147" s="38" t="s">
        <v>39</v>
      </c>
      <c r="E147" s="35" t="s">
        <v>20</v>
      </c>
      <c r="F147" s="35">
        <v>1886</v>
      </c>
      <c r="G147" s="38" t="s">
        <v>141</v>
      </c>
      <c r="H147" s="35" t="s">
        <v>560</v>
      </c>
      <c r="I147" s="22">
        <v>3</v>
      </c>
      <c r="J147" s="15">
        <v>0.29513888888888901</v>
      </c>
      <c r="K147" s="2"/>
      <c r="L147" s="2"/>
      <c r="M147" s="2"/>
      <c r="N147" s="42"/>
    </row>
    <row r="148" spans="1:14" x14ac:dyDescent="0.2">
      <c r="A148" s="35">
        <v>1889</v>
      </c>
      <c r="B148" s="38" t="s">
        <v>145</v>
      </c>
      <c r="C148" s="38" t="s">
        <v>419</v>
      </c>
      <c r="D148" s="38" t="s">
        <v>39</v>
      </c>
      <c r="E148" s="35" t="s">
        <v>20</v>
      </c>
      <c r="F148" s="35">
        <v>1889</v>
      </c>
      <c r="G148" s="38" t="s">
        <v>10</v>
      </c>
      <c r="H148" s="35" t="s">
        <v>560</v>
      </c>
      <c r="I148" s="22">
        <v>3</v>
      </c>
      <c r="J148" s="15">
        <v>0.29513888888888901</v>
      </c>
      <c r="K148" s="2"/>
      <c r="L148" s="2"/>
      <c r="M148" s="2"/>
      <c r="N148" s="42"/>
    </row>
    <row r="149" spans="1:14" x14ac:dyDescent="0.2">
      <c r="A149" s="35">
        <v>1893</v>
      </c>
      <c r="B149" s="38" t="s">
        <v>330</v>
      </c>
      <c r="C149" s="38" t="s">
        <v>68</v>
      </c>
      <c r="D149" s="38" t="s">
        <v>39</v>
      </c>
      <c r="E149" s="35" t="s">
        <v>20</v>
      </c>
      <c r="F149" s="35">
        <v>1893</v>
      </c>
      <c r="G149" s="38" t="s">
        <v>33</v>
      </c>
      <c r="H149" s="35" t="s">
        <v>560</v>
      </c>
      <c r="I149" s="22">
        <v>3</v>
      </c>
      <c r="J149" s="15">
        <v>0.29513888888888901</v>
      </c>
      <c r="K149" s="2"/>
      <c r="L149" s="2"/>
      <c r="M149" s="2"/>
      <c r="N149" s="42"/>
    </row>
    <row r="150" spans="1:14" x14ac:dyDescent="0.2">
      <c r="A150" s="35">
        <v>1986</v>
      </c>
      <c r="B150" s="38" t="s">
        <v>339</v>
      </c>
      <c r="C150" s="38" t="s">
        <v>30</v>
      </c>
      <c r="D150" s="38" t="s">
        <v>39</v>
      </c>
      <c r="E150" s="35" t="s">
        <v>20</v>
      </c>
      <c r="F150" s="35">
        <v>1986</v>
      </c>
      <c r="G150" s="38" t="s">
        <v>141</v>
      </c>
      <c r="H150" s="35" t="s">
        <v>560</v>
      </c>
      <c r="I150" s="22">
        <v>3</v>
      </c>
      <c r="J150" s="15">
        <v>0.29513888888888901</v>
      </c>
      <c r="K150" s="2"/>
      <c r="L150" s="2"/>
      <c r="M150" s="2"/>
      <c r="N150" s="42"/>
    </row>
    <row r="151" spans="1:14" x14ac:dyDescent="0.2">
      <c r="A151" s="35">
        <v>2143</v>
      </c>
      <c r="B151" s="38" t="s">
        <v>317</v>
      </c>
      <c r="C151" s="38" t="s">
        <v>318</v>
      </c>
      <c r="D151" s="38" t="s">
        <v>39</v>
      </c>
      <c r="E151" s="35" t="s">
        <v>20</v>
      </c>
      <c r="F151" s="35">
        <v>2143</v>
      </c>
      <c r="G151" s="38" t="s">
        <v>54</v>
      </c>
      <c r="H151" s="35" t="s">
        <v>560</v>
      </c>
      <c r="I151" s="22">
        <v>4</v>
      </c>
      <c r="J151" s="15">
        <v>0.29513888888888901</v>
      </c>
      <c r="K151" s="2"/>
      <c r="L151" s="2"/>
      <c r="M151" s="2"/>
      <c r="N151" s="42"/>
    </row>
    <row r="152" spans="1:14" x14ac:dyDescent="0.2">
      <c r="A152" s="35">
        <v>2144</v>
      </c>
      <c r="B152" s="38" t="s">
        <v>481</v>
      </c>
      <c r="C152" s="38" t="s">
        <v>34</v>
      </c>
      <c r="D152" s="38" t="s">
        <v>39</v>
      </c>
      <c r="E152" s="35" t="s">
        <v>20</v>
      </c>
      <c r="F152" s="35">
        <v>2144</v>
      </c>
      <c r="G152" s="38" t="s">
        <v>54</v>
      </c>
      <c r="H152" s="35" t="s">
        <v>560</v>
      </c>
      <c r="I152" s="22">
        <v>4</v>
      </c>
      <c r="J152" s="15">
        <v>0.29513888888888901</v>
      </c>
      <c r="K152" s="2"/>
      <c r="L152" s="2"/>
      <c r="M152" s="2"/>
      <c r="N152" s="42"/>
    </row>
    <row r="153" spans="1:14" x14ac:dyDescent="0.2">
      <c r="A153" s="35">
        <v>2198</v>
      </c>
      <c r="B153" s="38" t="s">
        <v>359</v>
      </c>
      <c r="C153" s="38" t="s">
        <v>90</v>
      </c>
      <c r="D153" s="38" t="s">
        <v>39</v>
      </c>
      <c r="E153" s="35" t="s">
        <v>20</v>
      </c>
      <c r="F153" s="35">
        <v>2198</v>
      </c>
      <c r="G153" s="38" t="s">
        <v>109</v>
      </c>
      <c r="H153" s="35" t="s">
        <v>560</v>
      </c>
      <c r="I153" s="22">
        <v>4</v>
      </c>
      <c r="J153" s="15">
        <v>0.29513888888888901</v>
      </c>
      <c r="K153" s="2"/>
      <c r="L153" s="2"/>
      <c r="M153" s="2"/>
      <c r="N153" s="42"/>
    </row>
    <row r="154" spans="1:14" x14ac:dyDescent="0.2">
      <c r="A154" s="35">
        <v>2252</v>
      </c>
      <c r="B154" s="38" t="s">
        <v>464</v>
      </c>
      <c r="C154" s="38" t="s">
        <v>86</v>
      </c>
      <c r="D154" s="38" t="s">
        <v>39</v>
      </c>
      <c r="E154" s="35" t="s">
        <v>20</v>
      </c>
      <c r="F154" s="35">
        <v>2252</v>
      </c>
      <c r="G154" s="38" t="s">
        <v>207</v>
      </c>
      <c r="H154" s="35" t="s">
        <v>560</v>
      </c>
      <c r="I154" s="22">
        <v>4</v>
      </c>
      <c r="J154" s="15">
        <v>0.29513888888888901</v>
      </c>
      <c r="K154" s="2"/>
      <c r="L154" s="2"/>
      <c r="M154" s="2"/>
      <c r="N154" s="42"/>
    </row>
    <row r="155" spans="1:14" x14ac:dyDescent="0.2">
      <c r="A155" s="35">
        <v>3415</v>
      </c>
      <c r="B155" s="38" t="s">
        <v>12</v>
      </c>
      <c r="C155" s="38" t="s">
        <v>272</v>
      </c>
      <c r="D155" s="38" t="s">
        <v>39</v>
      </c>
      <c r="E155" s="35" t="s">
        <v>20</v>
      </c>
      <c r="F155" s="35">
        <v>3415</v>
      </c>
      <c r="G155" s="38" t="s">
        <v>51</v>
      </c>
      <c r="H155" s="35" t="s">
        <v>560</v>
      </c>
      <c r="I155" s="22">
        <v>5</v>
      </c>
      <c r="J155" s="15">
        <v>0.29513888888888901</v>
      </c>
      <c r="K155" s="2"/>
      <c r="L155" s="2"/>
      <c r="M155" s="2"/>
      <c r="N155" s="42"/>
    </row>
    <row r="156" spans="1:14" x14ac:dyDescent="0.2">
      <c r="A156" s="35">
        <v>3429</v>
      </c>
      <c r="B156" s="38" t="s">
        <v>281</v>
      </c>
      <c r="C156" s="38" t="s">
        <v>123</v>
      </c>
      <c r="D156" s="38" t="s">
        <v>39</v>
      </c>
      <c r="E156" s="35" t="s">
        <v>20</v>
      </c>
      <c r="F156" s="35">
        <v>3429</v>
      </c>
      <c r="G156" s="38" t="s">
        <v>10</v>
      </c>
      <c r="H156" s="35" t="s">
        <v>560</v>
      </c>
      <c r="I156" s="22">
        <v>5</v>
      </c>
      <c r="J156" s="15">
        <v>0.29513888888888901</v>
      </c>
      <c r="K156" s="2"/>
      <c r="L156" s="2"/>
      <c r="M156" s="2"/>
      <c r="N156" s="42"/>
    </row>
    <row r="157" spans="1:14" x14ac:dyDescent="0.2">
      <c r="A157" s="35">
        <v>3594</v>
      </c>
      <c r="B157" s="38" t="s">
        <v>226</v>
      </c>
      <c r="C157" s="38" t="s">
        <v>113</v>
      </c>
      <c r="D157" s="38" t="s">
        <v>39</v>
      </c>
      <c r="E157" s="35" t="s">
        <v>20</v>
      </c>
      <c r="F157" s="35">
        <v>3594</v>
      </c>
      <c r="G157" s="38" t="s">
        <v>101</v>
      </c>
      <c r="H157" s="35" t="s">
        <v>560</v>
      </c>
      <c r="I157" s="22">
        <v>5</v>
      </c>
      <c r="J157" s="15">
        <v>0.29513888888888901</v>
      </c>
      <c r="K157" s="2"/>
      <c r="L157" s="2"/>
      <c r="M157" s="2"/>
      <c r="N157" s="42"/>
    </row>
    <row r="158" spans="1:14" x14ac:dyDescent="0.2">
      <c r="A158" s="35">
        <v>3673</v>
      </c>
      <c r="B158" s="38" t="s">
        <v>185</v>
      </c>
      <c r="C158" s="38" t="s">
        <v>186</v>
      </c>
      <c r="D158" s="38" t="s">
        <v>39</v>
      </c>
      <c r="E158" s="35" t="s">
        <v>20</v>
      </c>
      <c r="F158" s="35">
        <v>3673</v>
      </c>
      <c r="G158" s="38" t="s">
        <v>109</v>
      </c>
      <c r="H158" s="35" t="s">
        <v>560</v>
      </c>
      <c r="I158" s="22">
        <v>5</v>
      </c>
      <c r="J158" s="15">
        <v>0.29513888888888901</v>
      </c>
      <c r="K158" s="2"/>
      <c r="L158" s="2"/>
      <c r="M158" s="2"/>
      <c r="N158" s="42"/>
    </row>
    <row r="159" spans="1:14" x14ac:dyDescent="0.2">
      <c r="A159" s="35">
        <v>4016</v>
      </c>
      <c r="B159" s="38" t="s">
        <v>189</v>
      </c>
      <c r="C159" s="38" t="s">
        <v>204</v>
      </c>
      <c r="D159" s="38" t="s">
        <v>39</v>
      </c>
      <c r="E159" s="35" t="s">
        <v>20</v>
      </c>
      <c r="F159" s="35">
        <v>4016</v>
      </c>
      <c r="G159" s="38" t="s">
        <v>109</v>
      </c>
      <c r="H159" s="35" t="s">
        <v>560</v>
      </c>
      <c r="I159" s="22">
        <v>6</v>
      </c>
      <c r="J159" s="15">
        <v>0.29513888888888901</v>
      </c>
      <c r="K159" s="2"/>
      <c r="L159" s="2"/>
      <c r="M159" s="2"/>
      <c r="N159" s="42"/>
    </row>
    <row r="160" spans="1:14" x14ac:dyDescent="0.2">
      <c r="A160" s="35">
        <v>4024</v>
      </c>
      <c r="B160" s="38" t="s">
        <v>298</v>
      </c>
      <c r="C160" s="38" t="s">
        <v>299</v>
      </c>
      <c r="D160" s="38" t="s">
        <v>39</v>
      </c>
      <c r="E160" s="35" t="s">
        <v>20</v>
      </c>
      <c r="F160" s="35">
        <v>4024</v>
      </c>
      <c r="G160" s="38" t="s">
        <v>109</v>
      </c>
      <c r="H160" s="35" t="s">
        <v>560</v>
      </c>
      <c r="I160" s="22">
        <v>6</v>
      </c>
      <c r="J160" s="15">
        <v>0.29513888888888901</v>
      </c>
      <c r="K160" s="2"/>
      <c r="L160" s="2"/>
      <c r="M160" s="2"/>
      <c r="N160" s="42"/>
    </row>
    <row r="161" spans="1:14" x14ac:dyDescent="0.2">
      <c r="A161" s="35">
        <v>5555</v>
      </c>
      <c r="B161" s="38" t="s">
        <v>342</v>
      </c>
      <c r="C161" s="38" t="s">
        <v>175</v>
      </c>
      <c r="D161" s="38" t="s">
        <v>39</v>
      </c>
      <c r="E161" s="35" t="s">
        <v>20</v>
      </c>
      <c r="F161" s="35">
        <v>5555</v>
      </c>
      <c r="G161" s="38" t="s">
        <v>141</v>
      </c>
      <c r="H161" s="35" t="s">
        <v>560</v>
      </c>
      <c r="I161" s="22">
        <v>6</v>
      </c>
      <c r="J161" s="15">
        <v>0.29513888888888901</v>
      </c>
      <c r="K161" s="2"/>
      <c r="L161" s="2"/>
      <c r="M161" s="2"/>
      <c r="N161" s="42"/>
    </row>
    <row r="162" spans="1:14" x14ac:dyDescent="0.2">
      <c r="A162" s="35">
        <v>5955</v>
      </c>
      <c r="B162" s="38" t="s">
        <v>346</v>
      </c>
      <c r="C162" s="38" t="s">
        <v>347</v>
      </c>
      <c r="D162" s="38" t="s">
        <v>39</v>
      </c>
      <c r="E162" s="35" t="s">
        <v>20</v>
      </c>
      <c r="F162" s="35">
        <v>5955</v>
      </c>
      <c r="G162" s="38" t="s">
        <v>215</v>
      </c>
      <c r="H162" s="35" t="s">
        <v>560</v>
      </c>
      <c r="I162" s="22">
        <v>6</v>
      </c>
      <c r="J162" s="15">
        <v>0.29513888888888901</v>
      </c>
      <c r="K162" s="2"/>
      <c r="L162" s="2"/>
      <c r="M162" s="2"/>
      <c r="N162" s="42"/>
    </row>
    <row r="163" spans="1:14" x14ac:dyDescent="0.2">
      <c r="A163" s="35">
        <v>6997</v>
      </c>
      <c r="B163" s="38" t="s">
        <v>233</v>
      </c>
      <c r="C163" s="38" t="s">
        <v>32</v>
      </c>
      <c r="D163" s="38" t="s">
        <v>39</v>
      </c>
      <c r="E163" s="35" t="s">
        <v>20</v>
      </c>
      <c r="F163" s="35">
        <v>6997</v>
      </c>
      <c r="G163" s="38" t="s">
        <v>141</v>
      </c>
      <c r="H163" s="35" t="s">
        <v>561</v>
      </c>
      <c r="I163" s="35" t="s">
        <v>546</v>
      </c>
      <c r="J163" s="16">
        <v>0.30555555555555558</v>
      </c>
      <c r="K163" s="2"/>
      <c r="L163" s="2"/>
      <c r="M163" s="2"/>
      <c r="N163" s="42"/>
    </row>
    <row r="164" spans="1:14" x14ac:dyDescent="0.2">
      <c r="A164" s="35">
        <v>8212</v>
      </c>
      <c r="B164" s="38" t="s">
        <v>374</v>
      </c>
      <c r="C164" s="38" t="s">
        <v>375</v>
      </c>
      <c r="D164" s="38" t="s">
        <v>39</v>
      </c>
      <c r="E164" s="35" t="s">
        <v>20</v>
      </c>
      <c r="F164" s="35">
        <v>8212</v>
      </c>
      <c r="G164" s="38" t="s">
        <v>215</v>
      </c>
      <c r="H164" s="35" t="s">
        <v>561</v>
      </c>
      <c r="I164" s="22" t="s">
        <v>546</v>
      </c>
      <c r="J164" s="16">
        <v>0.30555555555555558</v>
      </c>
      <c r="K164" s="2"/>
      <c r="L164" s="2"/>
      <c r="M164" s="2"/>
      <c r="N164" s="42"/>
    </row>
    <row r="165" spans="1:14" x14ac:dyDescent="0.2">
      <c r="A165" s="35">
        <v>8675</v>
      </c>
      <c r="B165" s="38" t="s">
        <v>211</v>
      </c>
      <c r="C165" s="38" t="s">
        <v>212</v>
      </c>
      <c r="D165" s="38" t="s">
        <v>39</v>
      </c>
      <c r="E165" s="35" t="s">
        <v>20</v>
      </c>
      <c r="F165" s="35">
        <v>8675</v>
      </c>
      <c r="G165" s="38" t="s">
        <v>54</v>
      </c>
      <c r="H165" s="35" t="s">
        <v>561</v>
      </c>
      <c r="I165" s="35" t="s">
        <v>546</v>
      </c>
      <c r="J165" s="16">
        <v>0.30555555555555558</v>
      </c>
      <c r="K165" s="2"/>
      <c r="L165" s="2"/>
      <c r="M165" s="2"/>
      <c r="N165" s="42"/>
    </row>
    <row r="166" spans="1:14" x14ac:dyDescent="0.2">
      <c r="A166" s="35">
        <v>8880</v>
      </c>
      <c r="B166" s="38" t="s">
        <v>150</v>
      </c>
      <c r="C166" s="38" t="s">
        <v>151</v>
      </c>
      <c r="D166" s="38" t="s">
        <v>39</v>
      </c>
      <c r="E166" s="35" t="s">
        <v>20</v>
      </c>
      <c r="F166" s="35">
        <v>8880</v>
      </c>
      <c r="G166" s="38" t="s">
        <v>99</v>
      </c>
      <c r="H166" s="35" t="s">
        <v>561</v>
      </c>
      <c r="I166" s="35" t="s">
        <v>546</v>
      </c>
      <c r="J166" s="16">
        <v>0.30555555555555602</v>
      </c>
      <c r="K166" s="2"/>
      <c r="L166" s="2"/>
      <c r="M166" s="2"/>
      <c r="N166" s="42"/>
    </row>
    <row r="167" spans="1:14" x14ac:dyDescent="0.2">
      <c r="A167" s="35">
        <v>8988</v>
      </c>
      <c r="B167" s="38" t="s">
        <v>240</v>
      </c>
      <c r="C167" s="38" t="s">
        <v>241</v>
      </c>
      <c r="D167" s="38" t="s">
        <v>39</v>
      </c>
      <c r="E167" s="35" t="s">
        <v>20</v>
      </c>
      <c r="F167" s="35">
        <v>8988</v>
      </c>
      <c r="G167" s="38" t="s">
        <v>99</v>
      </c>
      <c r="H167" s="35" t="s">
        <v>561</v>
      </c>
      <c r="I167" s="35" t="s">
        <v>547</v>
      </c>
      <c r="J167" s="16">
        <v>0.30555555555555602</v>
      </c>
      <c r="K167" s="2"/>
      <c r="L167" s="2"/>
      <c r="M167" s="2"/>
      <c r="N167" s="42"/>
    </row>
    <row r="168" spans="1:14" x14ac:dyDescent="0.2">
      <c r="A168" s="35">
        <v>9026</v>
      </c>
      <c r="B168" s="38" t="s">
        <v>311</v>
      </c>
      <c r="C168" s="38" t="s">
        <v>67</v>
      </c>
      <c r="D168" s="38" t="s">
        <v>39</v>
      </c>
      <c r="E168" s="35" t="s">
        <v>20</v>
      </c>
      <c r="F168" s="35">
        <v>9026</v>
      </c>
      <c r="G168" s="38" t="s">
        <v>138</v>
      </c>
      <c r="H168" s="35" t="s">
        <v>561</v>
      </c>
      <c r="I168" s="35" t="s">
        <v>547</v>
      </c>
      <c r="J168" s="16">
        <v>0.30555555555555602</v>
      </c>
      <c r="K168" s="2"/>
      <c r="L168" s="2"/>
      <c r="M168" s="2"/>
      <c r="N168" s="42"/>
    </row>
    <row r="169" spans="1:14" x14ac:dyDescent="0.2">
      <c r="A169" s="35">
        <v>9029</v>
      </c>
      <c r="B169" s="38" t="s">
        <v>365</v>
      </c>
      <c r="C169" s="38" t="s">
        <v>367</v>
      </c>
      <c r="D169" s="38" t="s">
        <v>39</v>
      </c>
      <c r="E169" s="35" t="s">
        <v>20</v>
      </c>
      <c r="F169" s="35">
        <v>9029</v>
      </c>
      <c r="G169" s="38" t="s">
        <v>33</v>
      </c>
      <c r="H169" s="35" t="s">
        <v>561</v>
      </c>
      <c r="I169" s="35" t="s">
        <v>547</v>
      </c>
      <c r="J169" s="16">
        <v>0.30555555555555602</v>
      </c>
      <c r="K169" s="2"/>
      <c r="L169" s="2"/>
      <c r="M169" s="2"/>
      <c r="N169" s="42"/>
    </row>
    <row r="170" spans="1:14" x14ac:dyDescent="0.2">
      <c r="A170" s="35">
        <v>9038</v>
      </c>
      <c r="B170" s="38" t="s">
        <v>274</v>
      </c>
      <c r="C170" s="38" t="s">
        <v>86</v>
      </c>
      <c r="D170" s="38" t="s">
        <v>39</v>
      </c>
      <c r="E170" s="35" t="s">
        <v>20</v>
      </c>
      <c r="F170" s="35">
        <v>9038</v>
      </c>
      <c r="G170" s="38" t="s">
        <v>207</v>
      </c>
      <c r="H170" s="35" t="s">
        <v>561</v>
      </c>
      <c r="I170" s="35" t="s">
        <v>547</v>
      </c>
      <c r="J170" s="16">
        <v>0.30555555555555602</v>
      </c>
      <c r="K170" s="2"/>
      <c r="L170" s="2"/>
      <c r="M170" s="2"/>
      <c r="N170" s="42"/>
    </row>
    <row r="171" spans="1:14" x14ac:dyDescent="0.2">
      <c r="A171" s="35">
        <v>11853</v>
      </c>
      <c r="B171" s="38" t="s">
        <v>518</v>
      </c>
      <c r="C171" s="38" t="s">
        <v>519</v>
      </c>
      <c r="D171" s="38" t="s">
        <v>39</v>
      </c>
      <c r="E171" s="35" t="s">
        <v>20</v>
      </c>
      <c r="F171" s="35">
        <v>11853</v>
      </c>
      <c r="G171" s="38" t="s">
        <v>126</v>
      </c>
      <c r="H171" s="35" t="s">
        <v>561</v>
      </c>
      <c r="I171" s="35" t="s">
        <v>548</v>
      </c>
      <c r="J171" s="16">
        <v>0.30555555555555602</v>
      </c>
      <c r="K171" s="2"/>
      <c r="L171" s="2"/>
      <c r="M171" s="2"/>
      <c r="N171" s="42"/>
    </row>
    <row r="172" spans="1:14" x14ac:dyDescent="0.2">
      <c r="A172" s="35">
        <v>11854</v>
      </c>
      <c r="B172" s="38" t="s">
        <v>471</v>
      </c>
      <c r="C172" s="38" t="s">
        <v>32</v>
      </c>
      <c r="D172" s="38" t="s">
        <v>39</v>
      </c>
      <c r="E172" s="35" t="s">
        <v>20</v>
      </c>
      <c r="F172" s="35">
        <v>11854</v>
      </c>
      <c r="G172" s="38" t="s">
        <v>291</v>
      </c>
      <c r="H172" s="35" t="s">
        <v>561</v>
      </c>
      <c r="I172" s="35" t="s">
        <v>548</v>
      </c>
      <c r="J172" s="16">
        <v>0.30555555555555602</v>
      </c>
      <c r="K172" s="2"/>
      <c r="L172" s="2"/>
      <c r="M172" s="2"/>
      <c r="N172" s="42"/>
    </row>
    <row r="173" spans="1:14" x14ac:dyDescent="0.2">
      <c r="A173" s="35">
        <v>11859</v>
      </c>
      <c r="B173" s="38" t="s">
        <v>468</v>
      </c>
      <c r="C173" s="38" t="s">
        <v>60</v>
      </c>
      <c r="D173" s="38" t="s">
        <v>39</v>
      </c>
      <c r="E173" s="35" t="s">
        <v>20</v>
      </c>
      <c r="F173" s="35">
        <v>11859</v>
      </c>
      <c r="G173" s="38" t="s">
        <v>109</v>
      </c>
      <c r="H173" s="35" t="s">
        <v>561</v>
      </c>
      <c r="I173" s="35" t="s">
        <v>548</v>
      </c>
      <c r="J173" s="16">
        <v>0.30555555555555602</v>
      </c>
      <c r="K173" s="2"/>
      <c r="L173" s="2"/>
      <c r="M173" s="2"/>
      <c r="N173" s="42"/>
    </row>
    <row r="174" spans="1:14" x14ac:dyDescent="0.2">
      <c r="A174" s="35">
        <v>11888</v>
      </c>
      <c r="B174" s="38" t="s">
        <v>505</v>
      </c>
      <c r="C174" s="38" t="s">
        <v>506</v>
      </c>
      <c r="D174" s="38" t="s">
        <v>39</v>
      </c>
      <c r="E174" s="35" t="s">
        <v>20</v>
      </c>
      <c r="F174" s="35">
        <v>11888</v>
      </c>
      <c r="G174" s="38" t="s">
        <v>207</v>
      </c>
      <c r="H174" s="35" t="s">
        <v>561</v>
      </c>
      <c r="I174" s="35" t="s">
        <v>548</v>
      </c>
      <c r="J174" s="16">
        <v>0.30555555555555602</v>
      </c>
      <c r="K174" s="2"/>
      <c r="L174" s="2"/>
      <c r="M174" s="2"/>
      <c r="N174" s="42"/>
    </row>
    <row r="175" spans="1:14" x14ac:dyDescent="0.2">
      <c r="A175" s="35">
        <v>2065</v>
      </c>
      <c r="B175" s="38" t="s">
        <v>463</v>
      </c>
      <c r="C175" s="38" t="s">
        <v>53</v>
      </c>
      <c r="D175" s="38" t="s">
        <v>39</v>
      </c>
      <c r="E175" s="35" t="s">
        <v>20</v>
      </c>
      <c r="F175" s="35">
        <v>2065</v>
      </c>
      <c r="G175" s="38" t="s">
        <v>99</v>
      </c>
      <c r="H175" s="35" t="s">
        <v>561</v>
      </c>
      <c r="I175" s="22" t="s">
        <v>549</v>
      </c>
      <c r="J175" s="16">
        <v>0.30555555555555602</v>
      </c>
      <c r="K175" s="2"/>
      <c r="L175" s="2"/>
      <c r="M175" s="2"/>
      <c r="N175" s="42"/>
    </row>
    <row r="176" spans="1:14" x14ac:dyDescent="0.2">
      <c r="A176" s="35">
        <v>2988</v>
      </c>
      <c r="B176" s="38" t="s">
        <v>61</v>
      </c>
      <c r="C176" s="38" t="s">
        <v>90</v>
      </c>
      <c r="D176" s="38" t="s">
        <v>39</v>
      </c>
      <c r="E176" s="35" t="s">
        <v>20</v>
      </c>
      <c r="F176" s="35">
        <v>2988</v>
      </c>
      <c r="G176" s="38" t="s">
        <v>209</v>
      </c>
      <c r="H176" s="35" t="s">
        <v>561</v>
      </c>
      <c r="I176" s="22" t="s">
        <v>549</v>
      </c>
      <c r="J176" s="16">
        <v>0.30555555555555602</v>
      </c>
      <c r="K176" s="2"/>
      <c r="L176" s="2"/>
      <c r="M176" s="2"/>
      <c r="N176" s="42"/>
    </row>
    <row r="177" spans="1:14" x14ac:dyDescent="0.2">
      <c r="A177" s="35">
        <v>8882</v>
      </c>
      <c r="B177" s="38" t="s">
        <v>306</v>
      </c>
      <c r="C177" s="38" t="s">
        <v>307</v>
      </c>
      <c r="D177" s="38" t="s">
        <v>39</v>
      </c>
      <c r="E177" s="35" t="s">
        <v>20</v>
      </c>
      <c r="F177" s="35">
        <v>8882</v>
      </c>
      <c r="G177" s="38" t="s">
        <v>51</v>
      </c>
      <c r="H177" s="35" t="s">
        <v>561</v>
      </c>
      <c r="I177" s="35" t="s">
        <v>549</v>
      </c>
      <c r="J177" s="16">
        <v>0.30555555555555602</v>
      </c>
      <c r="K177" s="2"/>
      <c r="L177" s="2"/>
      <c r="M177" s="2"/>
      <c r="N177" s="42"/>
    </row>
    <row r="178" spans="1:14" x14ac:dyDescent="0.2">
      <c r="A178" s="35">
        <v>11846</v>
      </c>
      <c r="B178" s="38" t="s">
        <v>534</v>
      </c>
      <c r="C178" s="38" t="s">
        <v>121</v>
      </c>
      <c r="D178" s="38" t="s">
        <v>39</v>
      </c>
      <c r="E178" s="35" t="s">
        <v>20</v>
      </c>
      <c r="F178" s="35">
        <v>11846</v>
      </c>
      <c r="G178" s="38" t="s">
        <v>11</v>
      </c>
      <c r="H178" s="35" t="s">
        <v>561</v>
      </c>
      <c r="I178" s="35" t="s">
        <v>549</v>
      </c>
      <c r="J178" s="16">
        <v>0.30555555555555602</v>
      </c>
      <c r="K178" s="2"/>
      <c r="L178" s="2"/>
      <c r="M178" s="2"/>
      <c r="N178" s="42"/>
    </row>
    <row r="179" spans="1:14" x14ac:dyDescent="0.2">
      <c r="A179" s="35">
        <v>1159</v>
      </c>
      <c r="B179" s="38" t="s">
        <v>360</v>
      </c>
      <c r="C179" s="38" t="s">
        <v>59</v>
      </c>
      <c r="D179" s="38" t="s">
        <v>39</v>
      </c>
      <c r="E179" s="35" t="s">
        <v>20</v>
      </c>
      <c r="F179" s="35">
        <v>1159</v>
      </c>
      <c r="G179" s="38" t="s">
        <v>126</v>
      </c>
      <c r="H179" s="35" t="s">
        <v>561</v>
      </c>
      <c r="I179" s="22" t="s">
        <v>550</v>
      </c>
      <c r="J179" s="16">
        <v>0.30555555555555602</v>
      </c>
      <c r="K179" s="2"/>
      <c r="L179" s="2"/>
      <c r="M179" s="2"/>
      <c r="N179" s="42"/>
    </row>
    <row r="180" spans="1:14" x14ac:dyDescent="0.2">
      <c r="A180" s="35">
        <v>1644</v>
      </c>
      <c r="B180" s="38" t="s">
        <v>402</v>
      </c>
      <c r="C180" s="38" t="s">
        <v>403</v>
      </c>
      <c r="D180" s="38" t="s">
        <v>39</v>
      </c>
      <c r="E180" s="35" t="s">
        <v>20</v>
      </c>
      <c r="F180" s="35">
        <v>1644</v>
      </c>
      <c r="G180" s="38" t="s">
        <v>138</v>
      </c>
      <c r="H180" s="35" t="s">
        <v>561</v>
      </c>
      <c r="I180" s="22" t="s">
        <v>550</v>
      </c>
      <c r="J180" s="16">
        <v>0.30555555555555602</v>
      </c>
      <c r="K180" s="2"/>
      <c r="L180" s="2"/>
      <c r="M180" s="2"/>
      <c r="N180" s="42"/>
    </row>
    <row r="181" spans="1:14" x14ac:dyDescent="0.2">
      <c r="A181" s="35">
        <v>6401</v>
      </c>
      <c r="B181" s="38" t="s">
        <v>37</v>
      </c>
      <c r="C181" s="38" t="s">
        <v>38</v>
      </c>
      <c r="D181" s="38" t="s">
        <v>39</v>
      </c>
      <c r="E181" s="35" t="s">
        <v>20</v>
      </c>
      <c r="F181" s="35">
        <v>6401</v>
      </c>
      <c r="G181" s="38" t="s">
        <v>10</v>
      </c>
      <c r="H181" s="35" t="s">
        <v>561</v>
      </c>
      <c r="I181" s="22" t="s">
        <v>550</v>
      </c>
      <c r="J181" s="16">
        <v>0.30555555555555602</v>
      </c>
      <c r="K181" s="2"/>
      <c r="L181" s="2"/>
      <c r="M181" s="2"/>
      <c r="N181" s="42"/>
    </row>
    <row r="182" spans="1:14" x14ac:dyDescent="0.2">
      <c r="A182" s="35">
        <v>3701</v>
      </c>
      <c r="B182" s="38" t="s">
        <v>331</v>
      </c>
      <c r="C182" s="38" t="s">
        <v>93</v>
      </c>
      <c r="D182" s="38" t="s">
        <v>39</v>
      </c>
      <c r="E182" s="35" t="s">
        <v>20</v>
      </c>
      <c r="F182" s="35">
        <v>3701</v>
      </c>
      <c r="G182" s="38" t="s">
        <v>109</v>
      </c>
      <c r="H182" s="35" t="s">
        <v>561</v>
      </c>
      <c r="I182" s="22" t="s">
        <v>544</v>
      </c>
      <c r="J182" s="16">
        <v>0.30555555555555602</v>
      </c>
      <c r="K182" s="2"/>
      <c r="L182" s="2"/>
      <c r="M182" s="2"/>
      <c r="N182" s="42"/>
    </row>
    <row r="183" spans="1:14" x14ac:dyDescent="0.2">
      <c r="A183" s="35"/>
      <c r="B183" s="38" t="s">
        <v>587</v>
      </c>
      <c r="C183" s="38" t="s">
        <v>95</v>
      </c>
      <c r="D183" s="38" t="s">
        <v>39</v>
      </c>
      <c r="E183" s="35" t="s">
        <v>20</v>
      </c>
      <c r="F183" s="35"/>
      <c r="G183" s="38"/>
      <c r="H183" s="35" t="s">
        <v>561</v>
      </c>
      <c r="I183" s="22" t="s">
        <v>544</v>
      </c>
      <c r="J183" s="31">
        <v>0.30555555555555558</v>
      </c>
      <c r="K183" s="2"/>
      <c r="L183" s="2"/>
      <c r="M183" s="2"/>
      <c r="N183" s="42"/>
    </row>
    <row r="184" spans="1:14" x14ac:dyDescent="0.2">
      <c r="A184" s="35">
        <v>1172</v>
      </c>
      <c r="B184" s="38" t="s">
        <v>80</v>
      </c>
      <c r="C184" s="38" t="s">
        <v>170</v>
      </c>
      <c r="D184" s="38" t="s">
        <v>19</v>
      </c>
      <c r="E184" s="35" t="s">
        <v>20</v>
      </c>
      <c r="F184" s="35">
        <v>1172</v>
      </c>
      <c r="G184" s="38" t="s">
        <v>51</v>
      </c>
      <c r="H184" s="35" t="s">
        <v>562</v>
      </c>
      <c r="I184" s="35">
        <v>1</v>
      </c>
      <c r="J184" s="17">
        <v>0.31597222222222199</v>
      </c>
      <c r="K184" s="2"/>
      <c r="L184" s="2"/>
      <c r="M184" s="2"/>
      <c r="N184" s="42"/>
    </row>
    <row r="185" spans="1:14" x14ac:dyDescent="0.2">
      <c r="A185" s="35">
        <v>1312</v>
      </c>
      <c r="B185" s="38" t="s">
        <v>483</v>
      </c>
      <c r="C185" s="38" t="s">
        <v>45</v>
      </c>
      <c r="D185" s="38" t="s">
        <v>19</v>
      </c>
      <c r="E185" s="35" t="s">
        <v>20</v>
      </c>
      <c r="F185" s="35">
        <v>1312</v>
      </c>
      <c r="G185" s="38" t="s">
        <v>109</v>
      </c>
      <c r="H185" s="35" t="s">
        <v>562</v>
      </c>
      <c r="I185" s="35">
        <v>2</v>
      </c>
      <c r="J185" s="17">
        <v>0.31597222222222199</v>
      </c>
      <c r="K185" s="2"/>
      <c r="L185" s="2"/>
      <c r="M185" s="2"/>
      <c r="N185" s="42"/>
    </row>
    <row r="186" spans="1:14" x14ac:dyDescent="0.2">
      <c r="A186" s="35">
        <v>1353</v>
      </c>
      <c r="B186" s="38" t="s">
        <v>405</v>
      </c>
      <c r="C186" s="38" t="s">
        <v>92</v>
      </c>
      <c r="D186" s="38" t="s">
        <v>19</v>
      </c>
      <c r="E186" s="35" t="s">
        <v>20</v>
      </c>
      <c r="F186" s="35">
        <v>1353</v>
      </c>
      <c r="G186" s="38" t="s">
        <v>101</v>
      </c>
      <c r="H186" s="35" t="s">
        <v>562</v>
      </c>
      <c r="I186" s="35">
        <v>2</v>
      </c>
      <c r="J186" s="17">
        <v>0.31597222222222199</v>
      </c>
      <c r="K186" s="2"/>
      <c r="L186" s="2"/>
      <c r="M186" s="2"/>
      <c r="N186" s="42"/>
    </row>
    <row r="187" spans="1:14" x14ac:dyDescent="0.2">
      <c r="A187" s="35">
        <v>1560</v>
      </c>
      <c r="B187" s="38" t="s">
        <v>437</v>
      </c>
      <c r="C187" s="38" t="s">
        <v>316</v>
      </c>
      <c r="D187" s="38" t="s">
        <v>19</v>
      </c>
      <c r="E187" s="35" t="s">
        <v>20</v>
      </c>
      <c r="F187" s="35">
        <v>1560</v>
      </c>
      <c r="G187" s="38" t="s">
        <v>115</v>
      </c>
      <c r="H187" s="35" t="s">
        <v>562</v>
      </c>
      <c r="I187" s="35">
        <v>2</v>
      </c>
      <c r="J187" s="17">
        <v>0.31597222222222199</v>
      </c>
      <c r="K187" s="2"/>
      <c r="L187" s="2"/>
      <c r="M187" s="2"/>
      <c r="N187" s="42"/>
    </row>
    <row r="188" spans="1:14" x14ac:dyDescent="0.2">
      <c r="A188" s="35">
        <v>1646</v>
      </c>
      <c r="B188" s="38" t="s">
        <v>327</v>
      </c>
      <c r="C188" s="38" t="s">
        <v>328</v>
      </c>
      <c r="D188" s="38" t="s">
        <v>19</v>
      </c>
      <c r="E188" s="35" t="s">
        <v>20</v>
      </c>
      <c r="F188" s="35">
        <v>1646</v>
      </c>
      <c r="G188" s="38" t="s">
        <v>33</v>
      </c>
      <c r="H188" s="35" t="s">
        <v>562</v>
      </c>
      <c r="I188" s="35">
        <v>2</v>
      </c>
      <c r="J188" s="17">
        <v>0.31597222222222199</v>
      </c>
      <c r="K188" s="2"/>
      <c r="L188" s="2"/>
      <c r="M188" s="2"/>
      <c r="N188" s="42"/>
    </row>
    <row r="189" spans="1:14" x14ac:dyDescent="0.2">
      <c r="A189" s="35">
        <v>1758</v>
      </c>
      <c r="B189" s="38" t="s">
        <v>202</v>
      </c>
      <c r="C189" s="38" t="s">
        <v>149</v>
      </c>
      <c r="D189" s="38" t="s">
        <v>19</v>
      </c>
      <c r="E189" s="35" t="s">
        <v>20</v>
      </c>
      <c r="F189" s="35">
        <v>1758</v>
      </c>
      <c r="G189" s="38" t="s">
        <v>203</v>
      </c>
      <c r="H189" s="35" t="s">
        <v>562</v>
      </c>
      <c r="I189" s="35">
        <v>3</v>
      </c>
      <c r="J189" s="17">
        <v>0.31597222222222199</v>
      </c>
      <c r="K189" s="2"/>
      <c r="L189" s="2"/>
      <c r="M189" s="2"/>
      <c r="N189" s="42"/>
    </row>
    <row r="190" spans="1:14" x14ac:dyDescent="0.2">
      <c r="A190" s="35">
        <v>2106</v>
      </c>
      <c r="B190" s="38" t="s">
        <v>470</v>
      </c>
      <c r="C190" s="38" t="s">
        <v>50</v>
      </c>
      <c r="D190" s="38" t="s">
        <v>19</v>
      </c>
      <c r="E190" s="35" t="s">
        <v>20</v>
      </c>
      <c r="F190" s="35">
        <v>2106</v>
      </c>
      <c r="G190" s="38" t="s">
        <v>209</v>
      </c>
      <c r="H190" s="35" t="s">
        <v>562</v>
      </c>
      <c r="I190" s="35">
        <v>3</v>
      </c>
      <c r="J190" s="17">
        <v>0.31597222222222199</v>
      </c>
      <c r="K190" s="2"/>
      <c r="L190" s="2"/>
      <c r="M190" s="2"/>
      <c r="N190" s="42"/>
    </row>
    <row r="191" spans="1:14" x14ac:dyDescent="0.2">
      <c r="A191" s="35">
        <v>2150</v>
      </c>
      <c r="B191" s="38" t="s">
        <v>493</v>
      </c>
      <c r="C191" s="38" t="s">
        <v>90</v>
      </c>
      <c r="D191" s="38" t="s">
        <v>19</v>
      </c>
      <c r="E191" s="35" t="s">
        <v>20</v>
      </c>
      <c r="F191" s="35">
        <v>2150</v>
      </c>
      <c r="G191" s="38" t="s">
        <v>51</v>
      </c>
      <c r="H191" s="35" t="s">
        <v>562</v>
      </c>
      <c r="I191" s="35">
        <v>3</v>
      </c>
      <c r="J191" s="17">
        <v>0.31597222222222199</v>
      </c>
      <c r="K191" s="2"/>
      <c r="L191" s="2"/>
      <c r="M191" s="2"/>
      <c r="N191" s="42"/>
    </row>
    <row r="192" spans="1:14" x14ac:dyDescent="0.2">
      <c r="A192" s="35">
        <v>3976</v>
      </c>
      <c r="B192" s="38" t="s">
        <v>210</v>
      </c>
      <c r="C192" s="38" t="s">
        <v>118</v>
      </c>
      <c r="D192" s="38" t="s">
        <v>19</v>
      </c>
      <c r="E192" s="35" t="s">
        <v>20</v>
      </c>
      <c r="F192" s="35">
        <v>3976</v>
      </c>
      <c r="G192" s="38" t="s">
        <v>10</v>
      </c>
      <c r="H192" s="35" t="s">
        <v>562</v>
      </c>
      <c r="I192" s="35">
        <v>3</v>
      </c>
      <c r="J192" s="17">
        <v>0.31597222222222199</v>
      </c>
      <c r="K192" s="2"/>
      <c r="L192" s="2"/>
      <c r="M192" s="2"/>
      <c r="N192" s="42"/>
    </row>
    <row r="193" spans="1:14" x14ac:dyDescent="0.2">
      <c r="A193" s="35">
        <v>4267</v>
      </c>
      <c r="B193" s="38" t="s">
        <v>193</v>
      </c>
      <c r="C193" s="38" t="s">
        <v>83</v>
      </c>
      <c r="D193" s="38" t="s">
        <v>19</v>
      </c>
      <c r="E193" s="35" t="s">
        <v>20</v>
      </c>
      <c r="F193" s="35">
        <v>4267</v>
      </c>
      <c r="G193" s="38" t="s">
        <v>54</v>
      </c>
      <c r="H193" s="35" t="s">
        <v>562</v>
      </c>
      <c r="I193" s="35">
        <v>4</v>
      </c>
      <c r="J193" s="17">
        <v>0.31597222222222199</v>
      </c>
      <c r="K193" s="2"/>
      <c r="L193" s="2"/>
      <c r="M193" s="2"/>
      <c r="N193" s="42"/>
    </row>
    <row r="194" spans="1:14" x14ac:dyDescent="0.2">
      <c r="A194" s="35">
        <v>4541</v>
      </c>
      <c r="B194" s="38" t="s">
        <v>261</v>
      </c>
      <c r="C194" s="38" t="s">
        <v>262</v>
      </c>
      <c r="D194" s="38" t="s">
        <v>19</v>
      </c>
      <c r="E194" s="35" t="s">
        <v>20</v>
      </c>
      <c r="F194" s="35">
        <v>4541</v>
      </c>
      <c r="G194" s="38" t="s">
        <v>232</v>
      </c>
      <c r="H194" s="35" t="s">
        <v>562</v>
      </c>
      <c r="I194" s="35">
        <v>4</v>
      </c>
      <c r="J194" s="17">
        <v>0.31597222222222199</v>
      </c>
      <c r="K194" s="2"/>
      <c r="L194" s="2"/>
      <c r="M194" s="2"/>
      <c r="N194" s="42"/>
    </row>
    <row r="195" spans="1:14" x14ac:dyDescent="0.2">
      <c r="A195" s="35">
        <v>4670</v>
      </c>
      <c r="B195" s="38" t="s">
        <v>170</v>
      </c>
      <c r="C195" s="38" t="s">
        <v>171</v>
      </c>
      <c r="D195" s="38" t="s">
        <v>19</v>
      </c>
      <c r="E195" s="35" t="s">
        <v>20</v>
      </c>
      <c r="F195" s="35">
        <v>4670</v>
      </c>
      <c r="G195" s="38" t="s">
        <v>54</v>
      </c>
      <c r="H195" s="35" t="s">
        <v>562</v>
      </c>
      <c r="I195" s="35">
        <v>4</v>
      </c>
      <c r="J195" s="17">
        <v>0.31597222222222199</v>
      </c>
      <c r="K195" s="2"/>
      <c r="L195" s="2"/>
      <c r="M195" s="2"/>
      <c r="N195" s="42"/>
    </row>
    <row r="196" spans="1:14" x14ac:dyDescent="0.2">
      <c r="A196" s="35">
        <v>4671</v>
      </c>
      <c r="B196" s="38" t="s">
        <v>170</v>
      </c>
      <c r="C196" s="38" t="s">
        <v>93</v>
      </c>
      <c r="D196" s="38" t="s">
        <v>19</v>
      </c>
      <c r="E196" s="35" t="s">
        <v>20</v>
      </c>
      <c r="F196" s="35">
        <v>4671</v>
      </c>
      <c r="G196" s="38" t="s">
        <v>54</v>
      </c>
      <c r="H196" s="35" t="s">
        <v>562</v>
      </c>
      <c r="I196" s="35">
        <v>4</v>
      </c>
      <c r="J196" s="17">
        <v>0.31597222222222199</v>
      </c>
      <c r="K196" s="2"/>
      <c r="L196" s="2"/>
      <c r="M196" s="2"/>
      <c r="N196" s="42"/>
    </row>
    <row r="197" spans="1:14" x14ac:dyDescent="0.2">
      <c r="A197" s="35">
        <v>4965</v>
      </c>
      <c r="B197" s="38" t="s">
        <v>155</v>
      </c>
      <c r="C197" s="38" t="s">
        <v>156</v>
      </c>
      <c r="D197" s="38" t="s">
        <v>19</v>
      </c>
      <c r="E197" s="35" t="s">
        <v>20</v>
      </c>
      <c r="F197" s="35">
        <v>4965</v>
      </c>
      <c r="G197" s="38" t="s">
        <v>109</v>
      </c>
      <c r="H197" s="35" t="s">
        <v>562</v>
      </c>
      <c r="I197" s="35">
        <v>5</v>
      </c>
      <c r="J197" s="17">
        <v>0.31597222222222199</v>
      </c>
      <c r="K197" s="2"/>
      <c r="L197" s="2"/>
      <c r="M197" s="2"/>
      <c r="N197" s="42"/>
    </row>
    <row r="198" spans="1:14" x14ac:dyDescent="0.2">
      <c r="A198" s="35">
        <v>4979</v>
      </c>
      <c r="B198" s="38" t="s">
        <v>131</v>
      </c>
      <c r="C198" s="38" t="s">
        <v>45</v>
      </c>
      <c r="D198" s="38" t="s">
        <v>19</v>
      </c>
      <c r="E198" s="35" t="s">
        <v>20</v>
      </c>
      <c r="F198" s="35">
        <v>4979</v>
      </c>
      <c r="G198" s="38" t="s">
        <v>78</v>
      </c>
      <c r="H198" s="35" t="s">
        <v>562</v>
      </c>
      <c r="I198" s="35">
        <v>5</v>
      </c>
      <c r="J198" s="17">
        <v>0.31597222222222199</v>
      </c>
      <c r="K198" s="2"/>
      <c r="L198" s="2"/>
      <c r="M198" s="2"/>
      <c r="N198" s="42"/>
    </row>
    <row r="199" spans="1:14" x14ac:dyDescent="0.2">
      <c r="A199" s="35">
        <v>5317</v>
      </c>
      <c r="B199" s="38" t="s">
        <v>165</v>
      </c>
      <c r="C199" s="38" t="s">
        <v>166</v>
      </c>
      <c r="D199" s="38" t="s">
        <v>19</v>
      </c>
      <c r="E199" s="35" t="s">
        <v>20</v>
      </c>
      <c r="F199" s="35">
        <v>5317</v>
      </c>
      <c r="G199" s="38" t="s">
        <v>109</v>
      </c>
      <c r="H199" s="35" t="s">
        <v>562</v>
      </c>
      <c r="I199" s="35">
        <v>5</v>
      </c>
      <c r="J199" s="17">
        <v>0.31597222222222199</v>
      </c>
      <c r="K199" s="2"/>
      <c r="L199" s="2"/>
      <c r="M199" s="2"/>
      <c r="N199" s="42"/>
    </row>
    <row r="200" spans="1:14" x14ac:dyDescent="0.2">
      <c r="A200" s="35">
        <v>5591</v>
      </c>
      <c r="B200" s="38" t="s">
        <v>191</v>
      </c>
      <c r="C200" s="38" t="s">
        <v>60</v>
      </c>
      <c r="D200" s="38" t="s">
        <v>19</v>
      </c>
      <c r="E200" s="35" t="s">
        <v>20</v>
      </c>
      <c r="F200" s="35">
        <v>5591</v>
      </c>
      <c r="G200" s="38" t="s">
        <v>54</v>
      </c>
      <c r="H200" s="35" t="s">
        <v>562</v>
      </c>
      <c r="I200" s="35">
        <v>5</v>
      </c>
      <c r="J200" s="17">
        <v>0.31597222222222199</v>
      </c>
      <c r="K200" s="2"/>
      <c r="L200" s="2"/>
      <c r="M200" s="2"/>
      <c r="N200" s="42"/>
    </row>
    <row r="201" spans="1:14" x14ac:dyDescent="0.2">
      <c r="A201" s="35">
        <v>6217</v>
      </c>
      <c r="B201" s="38" t="s">
        <v>29</v>
      </c>
      <c r="C201" s="38" t="s">
        <v>30</v>
      </c>
      <c r="D201" s="38" t="s">
        <v>19</v>
      </c>
      <c r="E201" s="35" t="s">
        <v>20</v>
      </c>
      <c r="F201" s="35">
        <v>6217</v>
      </c>
      <c r="G201" s="38" t="s">
        <v>10</v>
      </c>
      <c r="H201" s="35" t="s">
        <v>562</v>
      </c>
      <c r="I201" s="35">
        <v>6</v>
      </c>
      <c r="J201" s="17">
        <v>0.31597222222222199</v>
      </c>
      <c r="K201" s="2"/>
      <c r="L201" s="2"/>
      <c r="M201" s="2"/>
      <c r="N201" s="42"/>
    </row>
    <row r="202" spans="1:14" x14ac:dyDescent="0.2">
      <c r="A202" s="35">
        <v>6840</v>
      </c>
      <c r="B202" s="38" t="s">
        <v>194</v>
      </c>
      <c r="C202" s="38" t="s">
        <v>80</v>
      </c>
      <c r="D202" s="38" t="s">
        <v>19</v>
      </c>
      <c r="E202" s="35" t="s">
        <v>20</v>
      </c>
      <c r="F202" s="35">
        <v>6840</v>
      </c>
      <c r="G202" s="38" t="s">
        <v>51</v>
      </c>
      <c r="H202" s="35" t="s">
        <v>562</v>
      </c>
      <c r="I202" s="35">
        <v>6</v>
      </c>
      <c r="J202" s="17">
        <v>0.31597222222222199</v>
      </c>
      <c r="K202" s="2"/>
      <c r="L202" s="2"/>
      <c r="M202" s="2"/>
      <c r="N202" s="42"/>
    </row>
    <row r="203" spans="1:14" x14ac:dyDescent="0.2">
      <c r="A203" s="35">
        <v>7176</v>
      </c>
      <c r="B203" s="38" t="s">
        <v>180</v>
      </c>
      <c r="C203" s="38" t="s">
        <v>171</v>
      </c>
      <c r="D203" s="38" t="s">
        <v>19</v>
      </c>
      <c r="E203" s="35" t="s">
        <v>20</v>
      </c>
      <c r="F203" s="35">
        <v>7176</v>
      </c>
      <c r="G203" s="38" t="s">
        <v>138</v>
      </c>
      <c r="H203" s="35" t="s">
        <v>562</v>
      </c>
      <c r="I203" s="35">
        <v>6</v>
      </c>
      <c r="J203" s="17">
        <v>0.31597222222222199</v>
      </c>
      <c r="K203" s="2"/>
      <c r="L203" s="2"/>
      <c r="M203" s="2"/>
      <c r="N203" s="42"/>
    </row>
    <row r="204" spans="1:14" x14ac:dyDescent="0.2">
      <c r="A204" s="35">
        <v>8187</v>
      </c>
      <c r="B204" s="38" t="s">
        <v>111</v>
      </c>
      <c r="C204" s="38" t="s">
        <v>32</v>
      </c>
      <c r="D204" s="38" t="s">
        <v>19</v>
      </c>
      <c r="E204" s="35" t="s">
        <v>20</v>
      </c>
      <c r="F204" s="35">
        <v>8187</v>
      </c>
      <c r="G204" s="38" t="s">
        <v>51</v>
      </c>
      <c r="H204" s="35" t="s">
        <v>562</v>
      </c>
      <c r="I204" s="35">
        <v>6</v>
      </c>
      <c r="J204" s="17">
        <v>0.31597222222222199</v>
      </c>
      <c r="K204" s="2"/>
      <c r="L204" s="2"/>
      <c r="M204" s="2"/>
      <c r="N204" s="42"/>
    </row>
    <row r="205" spans="1:14" x14ac:dyDescent="0.2">
      <c r="A205" s="35">
        <v>926</v>
      </c>
      <c r="B205" s="38" t="s">
        <v>333</v>
      </c>
      <c r="C205" s="38" t="s">
        <v>43</v>
      </c>
      <c r="D205" s="38" t="s">
        <v>19</v>
      </c>
      <c r="E205" s="35" t="s">
        <v>20</v>
      </c>
      <c r="F205" s="35">
        <v>926</v>
      </c>
      <c r="G205" s="38" t="s">
        <v>10</v>
      </c>
      <c r="H205" s="35" t="s">
        <v>562</v>
      </c>
      <c r="I205" s="35">
        <v>1</v>
      </c>
      <c r="J205" s="17">
        <v>0.31597222222222221</v>
      </c>
      <c r="K205" s="2"/>
      <c r="L205" s="2"/>
      <c r="M205" s="2"/>
      <c r="N205" s="42"/>
    </row>
    <row r="206" spans="1:14" x14ac:dyDescent="0.2">
      <c r="A206" s="35">
        <v>968</v>
      </c>
      <c r="B206" s="38" t="s">
        <v>352</v>
      </c>
      <c r="C206" s="38" t="s">
        <v>35</v>
      </c>
      <c r="D206" s="38" t="s">
        <v>19</v>
      </c>
      <c r="E206" s="35" t="s">
        <v>20</v>
      </c>
      <c r="F206" s="35">
        <v>968</v>
      </c>
      <c r="G206" s="38" t="s">
        <v>232</v>
      </c>
      <c r="H206" s="35" t="s">
        <v>562</v>
      </c>
      <c r="I206" s="35">
        <v>1</v>
      </c>
      <c r="J206" s="17">
        <v>0.31597222222222221</v>
      </c>
      <c r="K206" s="2"/>
      <c r="L206" s="2"/>
      <c r="M206" s="2"/>
      <c r="N206" s="42"/>
    </row>
    <row r="207" spans="1:14" x14ac:dyDescent="0.2">
      <c r="A207" s="35">
        <v>1167</v>
      </c>
      <c r="B207" s="38" t="s">
        <v>294</v>
      </c>
      <c r="C207" s="38" t="s">
        <v>295</v>
      </c>
      <c r="D207" s="38" t="s">
        <v>19</v>
      </c>
      <c r="E207" s="35" t="s">
        <v>20</v>
      </c>
      <c r="F207" s="35">
        <v>1167</v>
      </c>
      <c r="G207" s="38" t="s">
        <v>138</v>
      </c>
      <c r="H207" s="35" t="s">
        <v>562</v>
      </c>
      <c r="I207" s="35">
        <v>1</v>
      </c>
      <c r="J207" s="17">
        <v>0.31597222222222221</v>
      </c>
      <c r="K207" s="2"/>
      <c r="L207" s="2"/>
      <c r="M207" s="2"/>
      <c r="N207" s="42"/>
    </row>
    <row r="208" spans="1:14" x14ac:dyDescent="0.2">
      <c r="A208" s="35">
        <v>8638</v>
      </c>
      <c r="B208" s="38" t="s">
        <v>105</v>
      </c>
      <c r="C208" s="38" t="s">
        <v>106</v>
      </c>
      <c r="D208" s="38" t="s">
        <v>19</v>
      </c>
      <c r="E208" s="35" t="s">
        <v>20</v>
      </c>
      <c r="F208" s="35">
        <v>8638</v>
      </c>
      <c r="G208" s="38" t="s">
        <v>99</v>
      </c>
      <c r="H208" s="35" t="s">
        <v>563</v>
      </c>
      <c r="I208" s="35" t="s">
        <v>546</v>
      </c>
      <c r="J208" s="15">
        <v>0.3263888888888889</v>
      </c>
      <c r="K208" s="2"/>
      <c r="L208" s="2"/>
      <c r="M208" s="2"/>
      <c r="N208" s="42"/>
    </row>
    <row r="209" spans="1:14" x14ac:dyDescent="0.2">
      <c r="A209" s="35">
        <v>8709</v>
      </c>
      <c r="B209" s="38" t="s">
        <v>136</v>
      </c>
      <c r="C209" s="38" t="s">
        <v>137</v>
      </c>
      <c r="D209" s="38" t="s">
        <v>19</v>
      </c>
      <c r="E209" s="35" t="s">
        <v>20</v>
      </c>
      <c r="F209" s="35">
        <v>8709</v>
      </c>
      <c r="G209" s="38" t="s">
        <v>138</v>
      </c>
      <c r="H209" s="35" t="s">
        <v>563</v>
      </c>
      <c r="I209" s="35" t="s">
        <v>546</v>
      </c>
      <c r="J209" s="15">
        <v>0.3263888888888889</v>
      </c>
      <c r="K209" s="2"/>
      <c r="L209" s="2"/>
      <c r="M209" s="2"/>
      <c r="N209" s="42"/>
    </row>
    <row r="210" spans="1:14" x14ac:dyDescent="0.2">
      <c r="A210" s="35">
        <v>8723</v>
      </c>
      <c r="B210" s="38" t="s">
        <v>107</v>
      </c>
      <c r="C210" s="38" t="s">
        <v>139</v>
      </c>
      <c r="D210" s="38" t="s">
        <v>19</v>
      </c>
      <c r="E210" s="35" t="s">
        <v>20</v>
      </c>
      <c r="F210" s="35">
        <v>8723</v>
      </c>
      <c r="G210" s="38" t="s">
        <v>109</v>
      </c>
      <c r="H210" s="35" t="s">
        <v>563</v>
      </c>
      <c r="I210" s="35" t="s">
        <v>546</v>
      </c>
      <c r="J210" s="15">
        <v>0.3263888888888889</v>
      </c>
      <c r="K210" s="2"/>
      <c r="L210" s="2"/>
      <c r="M210" s="2"/>
      <c r="N210" s="42"/>
    </row>
    <row r="211" spans="1:14" x14ac:dyDescent="0.2">
      <c r="A211" s="35">
        <v>11851</v>
      </c>
      <c r="B211" s="38" t="s">
        <v>134</v>
      </c>
      <c r="C211" s="38" t="s">
        <v>135</v>
      </c>
      <c r="D211" s="38" t="s">
        <v>19</v>
      </c>
      <c r="E211" s="35" t="s">
        <v>20</v>
      </c>
      <c r="F211" s="35">
        <v>11851</v>
      </c>
      <c r="G211" s="38" t="s">
        <v>109</v>
      </c>
      <c r="H211" s="35" t="s">
        <v>563</v>
      </c>
      <c r="I211" s="35" t="s">
        <v>547</v>
      </c>
      <c r="J211" s="15">
        <v>0.32638888888888901</v>
      </c>
      <c r="K211" s="2"/>
      <c r="L211" s="2"/>
      <c r="M211" s="2"/>
      <c r="N211" s="42"/>
    </row>
    <row r="212" spans="1:14" x14ac:dyDescent="0.2">
      <c r="A212" s="35">
        <v>11876</v>
      </c>
      <c r="B212" s="38" t="s">
        <v>81</v>
      </c>
      <c r="C212" s="38" t="s">
        <v>118</v>
      </c>
      <c r="D212" s="38" t="s">
        <v>19</v>
      </c>
      <c r="E212" s="35" t="s">
        <v>20</v>
      </c>
      <c r="F212" s="35">
        <v>11876</v>
      </c>
      <c r="G212" s="38" t="s">
        <v>10</v>
      </c>
      <c r="H212" s="35" t="s">
        <v>563</v>
      </c>
      <c r="I212" s="35" t="s">
        <v>547</v>
      </c>
      <c r="J212" s="15">
        <v>0.32638888888888901</v>
      </c>
      <c r="K212" s="2"/>
      <c r="L212" s="2"/>
      <c r="M212" s="2"/>
      <c r="N212" s="42"/>
    </row>
    <row r="213" spans="1:14" x14ac:dyDescent="0.2">
      <c r="A213" s="35">
        <v>11877</v>
      </c>
      <c r="B213" s="38" t="s">
        <v>510</v>
      </c>
      <c r="C213" s="38" t="s">
        <v>511</v>
      </c>
      <c r="D213" s="38" t="s">
        <v>19</v>
      </c>
      <c r="E213" s="35" t="s">
        <v>20</v>
      </c>
      <c r="F213" s="35">
        <v>11877</v>
      </c>
      <c r="G213" s="38" t="s">
        <v>126</v>
      </c>
      <c r="H213" s="35" t="s">
        <v>563</v>
      </c>
      <c r="I213" s="35" t="s">
        <v>547</v>
      </c>
      <c r="J213" s="15">
        <v>0.32638888888888901</v>
      </c>
      <c r="K213" s="2"/>
      <c r="L213" s="2"/>
      <c r="M213" s="2"/>
      <c r="N213" s="42"/>
    </row>
    <row r="214" spans="1:14" x14ac:dyDescent="0.2">
      <c r="A214" s="35">
        <v>1298</v>
      </c>
      <c r="B214" s="38" t="s">
        <v>140</v>
      </c>
      <c r="C214" s="38" t="s">
        <v>83</v>
      </c>
      <c r="D214" s="38" t="s">
        <v>19</v>
      </c>
      <c r="E214" s="35" t="s">
        <v>20</v>
      </c>
      <c r="F214" s="35">
        <v>1298</v>
      </c>
      <c r="G214" s="38" t="s">
        <v>141</v>
      </c>
      <c r="H214" s="35" t="s">
        <v>563</v>
      </c>
      <c r="I214" s="35" t="s">
        <v>548</v>
      </c>
      <c r="J214" s="15">
        <v>0.32638888888888901</v>
      </c>
      <c r="K214" s="2"/>
      <c r="L214" s="2"/>
      <c r="M214" s="2"/>
      <c r="N214" s="42"/>
    </row>
    <row r="215" spans="1:14" x14ac:dyDescent="0.2">
      <c r="A215" s="35">
        <v>4138</v>
      </c>
      <c r="B215" s="38" t="s">
        <v>217</v>
      </c>
      <c r="C215" s="38" t="s">
        <v>218</v>
      </c>
      <c r="D215" s="38" t="s">
        <v>19</v>
      </c>
      <c r="E215" s="35" t="s">
        <v>20</v>
      </c>
      <c r="F215" s="35">
        <v>4138</v>
      </c>
      <c r="G215" s="38" t="s">
        <v>209</v>
      </c>
      <c r="H215" s="35" t="s">
        <v>563</v>
      </c>
      <c r="I215" s="35" t="s">
        <v>548</v>
      </c>
      <c r="J215" s="15">
        <v>0.32638888888888901</v>
      </c>
      <c r="K215" s="2"/>
      <c r="L215" s="2"/>
      <c r="M215" s="2"/>
      <c r="N215" s="42"/>
    </row>
    <row r="216" spans="1:14" x14ac:dyDescent="0.2">
      <c r="A216" s="35">
        <v>4203</v>
      </c>
      <c r="B216" s="38" t="s">
        <v>238</v>
      </c>
      <c r="C216" s="38" t="s">
        <v>239</v>
      </c>
      <c r="D216" s="38" t="s">
        <v>19</v>
      </c>
      <c r="E216" s="35" t="s">
        <v>20</v>
      </c>
      <c r="F216" s="35">
        <v>4203</v>
      </c>
      <c r="G216" s="38" t="s">
        <v>51</v>
      </c>
      <c r="H216" s="35" t="s">
        <v>563</v>
      </c>
      <c r="I216" s="35" t="s">
        <v>548</v>
      </c>
      <c r="J216" s="15">
        <v>0.32638888888888901</v>
      </c>
      <c r="K216" s="2"/>
      <c r="L216" s="2"/>
      <c r="M216" s="2"/>
      <c r="N216" s="42"/>
    </row>
    <row r="217" spans="1:14" x14ac:dyDescent="0.2">
      <c r="A217" s="35">
        <v>1261</v>
      </c>
      <c r="B217" s="38" t="s">
        <v>395</v>
      </c>
      <c r="C217" s="38" t="s">
        <v>18</v>
      </c>
      <c r="D217" s="38" t="s">
        <v>19</v>
      </c>
      <c r="E217" s="35" t="s">
        <v>20</v>
      </c>
      <c r="F217" s="35">
        <v>1261</v>
      </c>
      <c r="G217" s="38" t="s">
        <v>101</v>
      </c>
      <c r="H217" s="35" t="s">
        <v>563</v>
      </c>
      <c r="I217" s="35" t="s">
        <v>549</v>
      </c>
      <c r="J217" s="15">
        <v>0.32638888888888901</v>
      </c>
      <c r="K217" s="2"/>
      <c r="L217" s="2"/>
      <c r="M217" s="2"/>
      <c r="N217" s="42"/>
    </row>
    <row r="218" spans="1:14" x14ac:dyDescent="0.2">
      <c r="A218" s="35">
        <v>4728</v>
      </c>
      <c r="B218" s="38" t="s">
        <v>174</v>
      </c>
      <c r="C218" s="38" t="s">
        <v>175</v>
      </c>
      <c r="D218" s="38" t="s">
        <v>19</v>
      </c>
      <c r="E218" s="35" t="s">
        <v>20</v>
      </c>
      <c r="F218" s="35">
        <v>4728</v>
      </c>
      <c r="G218" s="38" t="s">
        <v>99</v>
      </c>
      <c r="H218" s="35" t="s">
        <v>563</v>
      </c>
      <c r="I218" s="35" t="s">
        <v>549</v>
      </c>
      <c r="J218" s="15">
        <v>0.32638888888888901</v>
      </c>
      <c r="K218" s="2"/>
      <c r="L218" s="2"/>
      <c r="M218" s="2"/>
      <c r="N218" s="42"/>
    </row>
    <row r="219" spans="1:14" x14ac:dyDescent="0.2">
      <c r="A219" s="35">
        <v>4935</v>
      </c>
      <c r="B219" s="38" t="s">
        <v>189</v>
      </c>
      <c r="C219" s="38" t="s">
        <v>190</v>
      </c>
      <c r="D219" s="38" t="s">
        <v>19</v>
      </c>
      <c r="E219" s="35" t="s">
        <v>20</v>
      </c>
      <c r="F219" s="35">
        <v>4935</v>
      </c>
      <c r="G219" s="38" t="s">
        <v>54</v>
      </c>
      <c r="H219" s="35" t="s">
        <v>563</v>
      </c>
      <c r="I219" s="35" t="s">
        <v>549</v>
      </c>
      <c r="J219" s="15">
        <v>0.32638888888888901</v>
      </c>
      <c r="K219" s="2"/>
      <c r="L219" s="2"/>
      <c r="M219" s="2"/>
      <c r="N219" s="42"/>
    </row>
    <row r="220" spans="1:14" x14ac:dyDescent="0.2">
      <c r="A220" s="35">
        <v>1744</v>
      </c>
      <c r="B220" s="38" t="s">
        <v>202</v>
      </c>
      <c r="C220" s="38" t="s">
        <v>114</v>
      </c>
      <c r="D220" s="38" t="s">
        <v>19</v>
      </c>
      <c r="E220" s="35" t="s">
        <v>20</v>
      </c>
      <c r="F220" s="35">
        <v>1744</v>
      </c>
      <c r="G220" s="38" t="s">
        <v>203</v>
      </c>
      <c r="H220" s="35" t="s">
        <v>563</v>
      </c>
      <c r="I220" s="35" t="s">
        <v>550</v>
      </c>
      <c r="J220" s="15">
        <v>0.32638888888888901</v>
      </c>
      <c r="K220" s="2"/>
      <c r="L220" s="2"/>
      <c r="M220" s="2"/>
      <c r="N220" s="42"/>
    </row>
    <row r="221" spans="1:14" x14ac:dyDescent="0.2">
      <c r="A221" s="35">
        <v>5731</v>
      </c>
      <c r="B221" s="38" t="s">
        <v>253</v>
      </c>
      <c r="C221" s="38" t="s">
        <v>95</v>
      </c>
      <c r="D221" s="38" t="s">
        <v>19</v>
      </c>
      <c r="E221" s="35" t="s">
        <v>20</v>
      </c>
      <c r="F221" s="35">
        <v>5731</v>
      </c>
      <c r="G221" s="38" t="s">
        <v>109</v>
      </c>
      <c r="H221" s="35" t="s">
        <v>563</v>
      </c>
      <c r="I221" s="35" t="s">
        <v>550</v>
      </c>
      <c r="J221" s="15">
        <v>0.32638888888888901</v>
      </c>
      <c r="K221" s="2"/>
      <c r="L221" s="2"/>
      <c r="M221" s="2"/>
      <c r="N221" s="42"/>
    </row>
    <row r="222" spans="1:14" x14ac:dyDescent="0.2">
      <c r="A222" s="35">
        <v>6092</v>
      </c>
      <c r="B222" s="38" t="s">
        <v>192</v>
      </c>
      <c r="C222" s="38" t="s">
        <v>27</v>
      </c>
      <c r="D222" s="38" t="s">
        <v>19</v>
      </c>
      <c r="E222" s="35" t="s">
        <v>20</v>
      </c>
      <c r="F222" s="35">
        <v>6092</v>
      </c>
      <c r="G222" s="38" t="s">
        <v>141</v>
      </c>
      <c r="H222" s="35" t="s">
        <v>563</v>
      </c>
      <c r="I222" s="35" t="s">
        <v>550</v>
      </c>
      <c r="J222" s="15">
        <v>0.32638888888888901</v>
      </c>
      <c r="K222" s="2"/>
      <c r="L222" s="2"/>
      <c r="M222" s="2"/>
      <c r="N222" s="42"/>
    </row>
    <row r="223" spans="1:14" x14ac:dyDescent="0.2">
      <c r="A223" s="35">
        <v>9027</v>
      </c>
      <c r="B223" s="38" t="s">
        <v>340</v>
      </c>
      <c r="C223" s="38" t="s">
        <v>341</v>
      </c>
      <c r="D223" s="38" t="s">
        <v>19</v>
      </c>
      <c r="E223" s="35" t="s">
        <v>20</v>
      </c>
      <c r="F223" s="35">
        <v>9027</v>
      </c>
      <c r="G223" s="38" t="s">
        <v>141</v>
      </c>
      <c r="H223" s="35" t="s">
        <v>563</v>
      </c>
      <c r="I223" s="35" t="s">
        <v>550</v>
      </c>
      <c r="J223" s="15">
        <v>0.32638888888888901</v>
      </c>
      <c r="K223" s="2"/>
      <c r="L223" s="2"/>
      <c r="M223" s="2"/>
      <c r="N223" s="42"/>
    </row>
    <row r="224" spans="1:14" x14ac:dyDescent="0.2">
      <c r="A224" s="35">
        <v>1723</v>
      </c>
      <c r="B224" s="38" t="s">
        <v>396</v>
      </c>
      <c r="C224" s="38" t="s">
        <v>276</v>
      </c>
      <c r="D224" s="38" t="s">
        <v>19</v>
      </c>
      <c r="E224" s="35" t="s">
        <v>20</v>
      </c>
      <c r="F224" s="35">
        <v>1723</v>
      </c>
      <c r="G224" s="38" t="s">
        <v>203</v>
      </c>
      <c r="H224" s="35" t="s">
        <v>563</v>
      </c>
      <c r="I224" s="35" t="s">
        <v>551</v>
      </c>
      <c r="J224" s="15">
        <v>0.32638888888888901</v>
      </c>
      <c r="K224" s="2"/>
      <c r="L224" s="2"/>
      <c r="M224" s="2"/>
      <c r="N224" s="42"/>
    </row>
    <row r="225" spans="1:14" x14ac:dyDescent="0.2">
      <c r="A225" s="35">
        <v>11844</v>
      </c>
      <c r="B225" s="38" t="s">
        <v>517</v>
      </c>
      <c r="C225" s="38" t="s">
        <v>62</v>
      </c>
      <c r="D225" s="38" t="s">
        <v>19</v>
      </c>
      <c r="E225" s="35" t="s">
        <v>20</v>
      </c>
      <c r="F225" s="35">
        <v>11844</v>
      </c>
      <c r="G225" s="38" t="s">
        <v>109</v>
      </c>
      <c r="H225" s="35" t="s">
        <v>563</v>
      </c>
      <c r="I225" s="35" t="s">
        <v>551</v>
      </c>
      <c r="J225" s="15">
        <v>0.32638888888888901</v>
      </c>
      <c r="K225" s="2"/>
      <c r="L225" s="2"/>
      <c r="M225" s="2"/>
      <c r="N225" s="42"/>
    </row>
    <row r="226" spans="1:14" x14ac:dyDescent="0.2">
      <c r="A226" s="35">
        <v>8585</v>
      </c>
      <c r="B226" s="38" t="s">
        <v>17</v>
      </c>
      <c r="C226" s="38" t="s">
        <v>18</v>
      </c>
      <c r="D226" s="38" t="s">
        <v>19</v>
      </c>
      <c r="E226" s="35" t="s">
        <v>20</v>
      </c>
      <c r="F226" s="35">
        <v>8585</v>
      </c>
      <c r="G226" s="38" t="s">
        <v>10</v>
      </c>
      <c r="H226" s="35" t="s">
        <v>563</v>
      </c>
      <c r="I226" s="35" t="s">
        <v>551</v>
      </c>
      <c r="J226" s="15">
        <v>0.32638888888888901</v>
      </c>
      <c r="K226" s="2"/>
      <c r="L226" s="2"/>
      <c r="M226" s="2"/>
      <c r="N226" s="42"/>
    </row>
    <row r="227" spans="1:14" x14ac:dyDescent="0.2">
      <c r="A227" s="35">
        <v>8592</v>
      </c>
      <c r="B227" s="38" t="s">
        <v>61</v>
      </c>
      <c r="C227" s="38" t="s">
        <v>128</v>
      </c>
      <c r="D227" s="38" t="s">
        <v>19</v>
      </c>
      <c r="E227" s="35" t="s">
        <v>20</v>
      </c>
      <c r="F227" s="35">
        <v>8592</v>
      </c>
      <c r="G227" s="38" t="s">
        <v>101</v>
      </c>
      <c r="H227" s="35" t="s">
        <v>563</v>
      </c>
      <c r="I227" s="35" t="s">
        <v>551</v>
      </c>
      <c r="J227" s="15">
        <v>0.32638888888888901</v>
      </c>
      <c r="K227" s="2"/>
      <c r="L227" s="2"/>
      <c r="M227" s="2"/>
      <c r="N227" s="42"/>
    </row>
    <row r="228" spans="1:14" x14ac:dyDescent="0.2">
      <c r="A228" s="35"/>
      <c r="B228" s="38" t="s">
        <v>588</v>
      </c>
      <c r="C228" s="38" t="s">
        <v>67</v>
      </c>
      <c r="D228" s="38" t="s">
        <v>19</v>
      </c>
      <c r="E228" s="35" t="s">
        <v>20</v>
      </c>
      <c r="F228" s="35"/>
      <c r="G228" s="38"/>
      <c r="H228" s="35" t="s">
        <v>563</v>
      </c>
      <c r="I228" s="35" t="s">
        <v>551</v>
      </c>
      <c r="J228" s="32">
        <v>0.32638888888888901</v>
      </c>
      <c r="K228" s="2"/>
      <c r="L228" s="2"/>
      <c r="M228" s="2"/>
      <c r="N228" s="42"/>
    </row>
    <row r="229" spans="1:14" x14ac:dyDescent="0.2">
      <c r="A229" s="35">
        <v>1352</v>
      </c>
      <c r="B229" s="38" t="s">
        <v>411</v>
      </c>
      <c r="C229" s="38" t="s">
        <v>80</v>
      </c>
      <c r="D229" s="38" t="s">
        <v>98</v>
      </c>
      <c r="E229" s="35" t="s">
        <v>9</v>
      </c>
      <c r="F229" s="35">
        <v>1352</v>
      </c>
      <c r="G229" s="38" t="s">
        <v>101</v>
      </c>
      <c r="H229" s="35" t="s">
        <v>564</v>
      </c>
      <c r="I229" s="22">
        <v>1</v>
      </c>
      <c r="J229" s="18">
        <v>0.33680555555555558</v>
      </c>
      <c r="K229" s="2"/>
      <c r="L229" s="2"/>
      <c r="M229" s="2"/>
      <c r="N229" s="42"/>
    </row>
    <row r="230" spans="1:14" x14ac:dyDescent="0.2">
      <c r="A230" s="35">
        <v>1567</v>
      </c>
      <c r="B230" s="38" t="s">
        <v>417</v>
      </c>
      <c r="C230" s="38" t="s">
        <v>418</v>
      </c>
      <c r="D230" s="38" t="s">
        <v>98</v>
      </c>
      <c r="E230" s="35" t="s">
        <v>9</v>
      </c>
      <c r="F230" s="35">
        <v>1567</v>
      </c>
      <c r="G230" s="38" t="s">
        <v>33</v>
      </c>
      <c r="H230" s="35" t="s">
        <v>564</v>
      </c>
      <c r="I230" s="22">
        <v>1</v>
      </c>
      <c r="J230" s="18">
        <v>0.33680555555555558</v>
      </c>
      <c r="K230" s="2"/>
      <c r="L230" s="2"/>
      <c r="M230" s="2"/>
      <c r="N230" s="42"/>
    </row>
    <row r="231" spans="1:14" x14ac:dyDescent="0.2">
      <c r="A231" s="35">
        <v>1602</v>
      </c>
      <c r="B231" s="38" t="s">
        <v>335</v>
      </c>
      <c r="C231" s="38" t="s">
        <v>336</v>
      </c>
      <c r="D231" s="38" t="s">
        <v>98</v>
      </c>
      <c r="E231" s="35" t="s">
        <v>9</v>
      </c>
      <c r="F231" s="35">
        <v>1602</v>
      </c>
      <c r="G231" s="38" t="s">
        <v>33</v>
      </c>
      <c r="H231" s="35" t="s">
        <v>564</v>
      </c>
      <c r="I231" s="22">
        <v>1</v>
      </c>
      <c r="J231" s="18">
        <v>0.33680555555555558</v>
      </c>
      <c r="K231" s="2"/>
      <c r="L231" s="2"/>
      <c r="M231" s="2"/>
      <c r="N231" s="42"/>
    </row>
    <row r="232" spans="1:14" x14ac:dyDescent="0.2">
      <c r="A232" s="35">
        <v>1835</v>
      </c>
      <c r="B232" s="38" t="s">
        <v>447</v>
      </c>
      <c r="C232" s="38" t="s">
        <v>448</v>
      </c>
      <c r="D232" s="38" t="s">
        <v>98</v>
      </c>
      <c r="E232" s="35" t="s">
        <v>9</v>
      </c>
      <c r="F232" s="35">
        <v>1835</v>
      </c>
      <c r="G232" s="38" t="s">
        <v>126</v>
      </c>
      <c r="H232" s="35" t="s">
        <v>564</v>
      </c>
      <c r="I232" s="22">
        <v>1</v>
      </c>
      <c r="J232" s="18">
        <v>0.33680555555555602</v>
      </c>
      <c r="K232" s="2"/>
      <c r="L232" s="2"/>
      <c r="M232" s="2"/>
      <c r="N232" s="42"/>
    </row>
    <row r="233" spans="1:14" x14ac:dyDescent="0.2">
      <c r="A233" s="35">
        <v>2822</v>
      </c>
      <c r="B233" s="38" t="s">
        <v>259</v>
      </c>
      <c r="C233" s="38" t="s">
        <v>13</v>
      </c>
      <c r="D233" s="38" t="s">
        <v>98</v>
      </c>
      <c r="E233" s="35" t="s">
        <v>9</v>
      </c>
      <c r="F233" s="35">
        <v>2822</v>
      </c>
      <c r="G233" s="38" t="s">
        <v>260</v>
      </c>
      <c r="H233" s="35" t="s">
        <v>564</v>
      </c>
      <c r="I233" s="22">
        <v>1</v>
      </c>
      <c r="J233" s="18">
        <v>0.33680555555555602</v>
      </c>
      <c r="K233" s="2"/>
      <c r="L233" s="2"/>
      <c r="M233" s="2"/>
      <c r="N233" s="42"/>
    </row>
    <row r="234" spans="1:14" x14ac:dyDescent="0.2">
      <c r="A234" s="35">
        <v>3100</v>
      </c>
      <c r="B234" s="38" t="s">
        <v>81</v>
      </c>
      <c r="C234" s="38" t="s">
        <v>258</v>
      </c>
      <c r="D234" s="38" t="s">
        <v>98</v>
      </c>
      <c r="E234" s="35" t="s">
        <v>9</v>
      </c>
      <c r="F234" s="35">
        <v>3100</v>
      </c>
      <c r="G234" s="38" t="s">
        <v>33</v>
      </c>
      <c r="H234" s="35" t="s">
        <v>564</v>
      </c>
      <c r="I234" s="22">
        <v>2</v>
      </c>
      <c r="J234" s="18">
        <v>0.33680555555555602</v>
      </c>
      <c r="K234" s="2"/>
      <c r="L234" s="2"/>
      <c r="M234" s="2"/>
      <c r="N234" s="42"/>
    </row>
    <row r="235" spans="1:14" x14ac:dyDescent="0.2">
      <c r="A235" s="35">
        <v>3786</v>
      </c>
      <c r="B235" s="38" t="s">
        <v>125</v>
      </c>
      <c r="C235" s="38" t="s">
        <v>152</v>
      </c>
      <c r="D235" s="38" t="s">
        <v>98</v>
      </c>
      <c r="E235" s="35" t="s">
        <v>9</v>
      </c>
      <c r="F235" s="35">
        <v>3786</v>
      </c>
      <c r="G235" s="38" t="s">
        <v>126</v>
      </c>
      <c r="H235" s="35" t="s">
        <v>564</v>
      </c>
      <c r="I235" s="22">
        <v>2</v>
      </c>
      <c r="J235" s="18">
        <v>0.33680555555555602</v>
      </c>
      <c r="K235" s="2"/>
      <c r="L235" s="2"/>
      <c r="M235" s="2"/>
      <c r="N235" s="42"/>
    </row>
    <row r="236" spans="1:14" x14ac:dyDescent="0.2">
      <c r="A236" s="35">
        <v>3872</v>
      </c>
      <c r="B236" s="38" t="s">
        <v>222</v>
      </c>
      <c r="C236" s="38" t="s">
        <v>152</v>
      </c>
      <c r="D236" s="38" t="s">
        <v>98</v>
      </c>
      <c r="E236" s="35" t="s">
        <v>9</v>
      </c>
      <c r="F236" s="35">
        <v>3872</v>
      </c>
      <c r="G236" s="38" t="s">
        <v>51</v>
      </c>
      <c r="H236" s="35" t="s">
        <v>564</v>
      </c>
      <c r="I236" s="22">
        <v>2</v>
      </c>
      <c r="J236" s="18">
        <v>0.33680555555555602</v>
      </c>
      <c r="K236" s="2"/>
      <c r="L236" s="2"/>
      <c r="M236" s="2"/>
      <c r="N236" s="42"/>
    </row>
    <row r="237" spans="1:14" x14ac:dyDescent="0.2">
      <c r="A237" s="35">
        <v>4321</v>
      </c>
      <c r="B237" s="38" t="s">
        <v>188</v>
      </c>
      <c r="C237" s="38" t="s">
        <v>123</v>
      </c>
      <c r="D237" s="38" t="s">
        <v>98</v>
      </c>
      <c r="E237" s="35" t="s">
        <v>9</v>
      </c>
      <c r="F237" s="35">
        <v>4321</v>
      </c>
      <c r="G237" s="38" t="s">
        <v>109</v>
      </c>
      <c r="H237" s="35" t="s">
        <v>564</v>
      </c>
      <c r="I237" s="22">
        <v>2</v>
      </c>
      <c r="J237" s="18">
        <v>0.33680555555555602</v>
      </c>
      <c r="K237" s="2"/>
      <c r="L237" s="2"/>
      <c r="M237" s="2"/>
      <c r="N237" s="42"/>
    </row>
    <row r="238" spans="1:14" x14ac:dyDescent="0.2">
      <c r="A238" s="35">
        <v>5122</v>
      </c>
      <c r="B238" s="38" t="s">
        <v>205</v>
      </c>
      <c r="C238" s="38" t="s">
        <v>206</v>
      </c>
      <c r="D238" s="38" t="s">
        <v>98</v>
      </c>
      <c r="E238" s="35" t="s">
        <v>9</v>
      </c>
      <c r="F238" s="35">
        <v>5122</v>
      </c>
      <c r="G238" s="38" t="s">
        <v>207</v>
      </c>
      <c r="H238" s="35" t="s">
        <v>564</v>
      </c>
      <c r="I238" s="22">
        <v>2</v>
      </c>
      <c r="J238" s="18">
        <v>0.33680555555555602</v>
      </c>
      <c r="K238" s="2"/>
      <c r="L238" s="2"/>
      <c r="M238" s="2"/>
      <c r="N238" s="42"/>
    </row>
    <row r="239" spans="1:14" x14ac:dyDescent="0.2">
      <c r="A239" s="35">
        <v>8820</v>
      </c>
      <c r="B239" s="38" t="s">
        <v>132</v>
      </c>
      <c r="C239" s="38" t="s">
        <v>133</v>
      </c>
      <c r="D239" s="38" t="s">
        <v>98</v>
      </c>
      <c r="E239" s="35" t="s">
        <v>9</v>
      </c>
      <c r="F239" s="35">
        <v>8820</v>
      </c>
      <c r="G239" s="38" t="s">
        <v>78</v>
      </c>
      <c r="H239" s="35" t="s">
        <v>564</v>
      </c>
      <c r="I239" s="22">
        <v>3</v>
      </c>
      <c r="J239" s="18">
        <v>0.33680555555555602</v>
      </c>
      <c r="K239" s="2"/>
      <c r="L239" s="2"/>
      <c r="M239" s="2"/>
      <c r="N239" s="42"/>
    </row>
    <row r="240" spans="1:14" x14ac:dyDescent="0.2">
      <c r="A240" s="35">
        <v>8977</v>
      </c>
      <c r="B240" s="38" t="s">
        <v>96</v>
      </c>
      <c r="C240" s="38" t="s">
        <v>97</v>
      </c>
      <c r="D240" s="38" t="s">
        <v>98</v>
      </c>
      <c r="E240" s="35" t="s">
        <v>9</v>
      </c>
      <c r="F240" s="35">
        <v>8977</v>
      </c>
      <c r="G240" s="38" t="s">
        <v>99</v>
      </c>
      <c r="H240" s="35" t="s">
        <v>564</v>
      </c>
      <c r="I240" s="22">
        <v>3</v>
      </c>
      <c r="J240" s="18">
        <v>0.33680555555555602</v>
      </c>
      <c r="K240" s="2"/>
      <c r="L240" s="2"/>
      <c r="M240" s="2"/>
      <c r="N240" s="42"/>
    </row>
    <row r="241" spans="1:14" x14ac:dyDescent="0.2">
      <c r="A241" s="35">
        <v>8999</v>
      </c>
      <c r="B241" s="38" t="s">
        <v>200</v>
      </c>
      <c r="C241" s="38" t="s">
        <v>201</v>
      </c>
      <c r="D241" s="38" t="s">
        <v>98</v>
      </c>
      <c r="E241" s="35" t="s">
        <v>9</v>
      </c>
      <c r="F241" s="35">
        <v>8999</v>
      </c>
      <c r="G241" s="38" t="s">
        <v>54</v>
      </c>
      <c r="H241" s="35" t="s">
        <v>564</v>
      </c>
      <c r="I241" s="22">
        <v>3</v>
      </c>
      <c r="J241" s="18">
        <v>0.33680555555555602</v>
      </c>
      <c r="K241" s="2"/>
      <c r="L241" s="2"/>
      <c r="M241" s="2"/>
      <c r="N241" s="42"/>
    </row>
    <row r="242" spans="1:14" x14ac:dyDescent="0.2">
      <c r="A242" s="35">
        <v>9010</v>
      </c>
      <c r="B242" s="38" t="s">
        <v>216</v>
      </c>
      <c r="C242" s="38" t="s">
        <v>319</v>
      </c>
      <c r="D242" s="38" t="s">
        <v>98</v>
      </c>
      <c r="E242" s="35" t="s">
        <v>9</v>
      </c>
      <c r="F242" s="35">
        <v>9010</v>
      </c>
      <c r="G242" s="38" t="s">
        <v>115</v>
      </c>
      <c r="H242" s="35" t="s">
        <v>564</v>
      </c>
      <c r="I242" s="22">
        <v>3</v>
      </c>
      <c r="J242" s="18">
        <v>0.33680555555555602</v>
      </c>
      <c r="K242" s="2"/>
      <c r="L242" s="2"/>
      <c r="M242" s="2"/>
      <c r="N242" s="42"/>
    </row>
    <row r="243" spans="1:14" x14ac:dyDescent="0.2">
      <c r="A243" s="35">
        <v>11891</v>
      </c>
      <c r="B243" s="38" t="s">
        <v>467</v>
      </c>
      <c r="C243" s="38" t="s">
        <v>410</v>
      </c>
      <c r="D243" s="38" t="s">
        <v>98</v>
      </c>
      <c r="E243" s="35" t="s">
        <v>9</v>
      </c>
      <c r="F243" s="35">
        <v>11891</v>
      </c>
      <c r="G243" s="38" t="s">
        <v>99</v>
      </c>
      <c r="H243" s="35" t="s">
        <v>564</v>
      </c>
      <c r="I243" s="22">
        <v>3</v>
      </c>
      <c r="J243" s="18">
        <v>0.33680555555555602</v>
      </c>
      <c r="K243" s="2"/>
      <c r="L243" s="2"/>
      <c r="M243" s="2"/>
      <c r="N243" s="42"/>
    </row>
    <row r="244" spans="1:14" x14ac:dyDescent="0.2">
      <c r="A244" s="35">
        <v>1523</v>
      </c>
      <c r="B244" s="38" t="s">
        <v>416</v>
      </c>
      <c r="C244" s="38" t="s">
        <v>36</v>
      </c>
      <c r="D244" s="38" t="s">
        <v>16</v>
      </c>
      <c r="E244" s="35" t="s">
        <v>9</v>
      </c>
      <c r="F244" s="35">
        <v>1523</v>
      </c>
      <c r="G244" s="38" t="s">
        <v>54</v>
      </c>
      <c r="H244" s="35" t="s">
        <v>564</v>
      </c>
      <c r="I244" s="22">
        <v>4</v>
      </c>
      <c r="J244" s="18">
        <v>0.33680555555555602</v>
      </c>
      <c r="K244" s="2"/>
      <c r="L244" s="2"/>
      <c r="M244" s="2"/>
      <c r="N244" s="42"/>
    </row>
    <row r="245" spans="1:14" x14ac:dyDescent="0.2">
      <c r="A245" s="35">
        <v>1616</v>
      </c>
      <c r="B245" s="38" t="s">
        <v>423</v>
      </c>
      <c r="C245" s="38" t="s">
        <v>424</v>
      </c>
      <c r="D245" s="38" t="s">
        <v>16</v>
      </c>
      <c r="E245" s="35" t="s">
        <v>9</v>
      </c>
      <c r="F245" s="35">
        <v>1616</v>
      </c>
      <c r="G245" s="38" t="s">
        <v>33</v>
      </c>
      <c r="H245" s="35" t="s">
        <v>564</v>
      </c>
      <c r="I245" s="22">
        <v>4</v>
      </c>
      <c r="J245" s="18">
        <v>0.33680555555555602</v>
      </c>
      <c r="K245" s="2"/>
      <c r="L245" s="2"/>
      <c r="M245" s="2"/>
      <c r="N245" s="42"/>
    </row>
    <row r="246" spans="1:14" x14ac:dyDescent="0.2">
      <c r="A246" s="35">
        <v>1826</v>
      </c>
      <c r="B246" s="38" t="s">
        <v>445</v>
      </c>
      <c r="C246" s="38" t="s">
        <v>257</v>
      </c>
      <c r="D246" s="38" t="s">
        <v>16</v>
      </c>
      <c r="E246" s="35" t="s">
        <v>9</v>
      </c>
      <c r="F246" s="35">
        <v>1826</v>
      </c>
      <c r="G246" s="38" t="s">
        <v>203</v>
      </c>
      <c r="H246" s="35" t="s">
        <v>564</v>
      </c>
      <c r="I246" s="22">
        <v>4</v>
      </c>
      <c r="J246" s="18">
        <v>0.33680555555555602</v>
      </c>
      <c r="K246" s="2"/>
      <c r="L246" s="2"/>
      <c r="M246" s="2"/>
      <c r="N246" s="42"/>
    </row>
    <row r="247" spans="1:14" x14ac:dyDescent="0.2">
      <c r="A247" s="35">
        <v>2202</v>
      </c>
      <c r="B247" s="38" t="s">
        <v>495</v>
      </c>
      <c r="C247" s="38" t="s">
        <v>133</v>
      </c>
      <c r="D247" s="38" t="s">
        <v>16</v>
      </c>
      <c r="E247" s="35" t="s">
        <v>9</v>
      </c>
      <c r="F247" s="35">
        <v>2202</v>
      </c>
      <c r="G247" s="38" t="s">
        <v>99</v>
      </c>
      <c r="H247" s="35" t="s">
        <v>564</v>
      </c>
      <c r="I247" s="22">
        <v>4</v>
      </c>
      <c r="J247" s="18">
        <v>0.33680555555555602</v>
      </c>
      <c r="K247" s="2"/>
      <c r="L247" s="2"/>
      <c r="M247" s="2"/>
      <c r="N247" s="42"/>
    </row>
    <row r="248" spans="1:14" x14ac:dyDescent="0.2">
      <c r="A248" s="35">
        <v>2684</v>
      </c>
      <c r="B248" s="38" t="s">
        <v>242</v>
      </c>
      <c r="C248" s="38" t="s">
        <v>243</v>
      </c>
      <c r="D248" s="38" t="s">
        <v>16</v>
      </c>
      <c r="E248" s="35" t="s">
        <v>9</v>
      </c>
      <c r="F248" s="35">
        <v>2684</v>
      </c>
      <c r="G248" s="38" t="s">
        <v>10</v>
      </c>
      <c r="H248" s="35" t="s">
        <v>564</v>
      </c>
      <c r="I248" s="22">
        <v>4</v>
      </c>
      <c r="J248" s="18">
        <v>0.33680555555555602</v>
      </c>
      <c r="K248" s="2"/>
      <c r="L248" s="2"/>
      <c r="M248" s="2"/>
      <c r="N248" s="42"/>
    </row>
    <row r="249" spans="1:14" x14ac:dyDescent="0.2">
      <c r="A249" s="35">
        <v>3408</v>
      </c>
      <c r="B249" s="38" t="s">
        <v>61</v>
      </c>
      <c r="C249" s="38" t="s">
        <v>13</v>
      </c>
      <c r="D249" s="38" t="s">
        <v>16</v>
      </c>
      <c r="E249" s="35" t="s">
        <v>9</v>
      </c>
      <c r="F249" s="35">
        <v>3408</v>
      </c>
      <c r="G249" s="38" t="s">
        <v>207</v>
      </c>
      <c r="H249" s="35" t="s">
        <v>564</v>
      </c>
      <c r="I249" s="22">
        <v>5</v>
      </c>
      <c r="J249" s="18">
        <v>0.33680555555555602</v>
      </c>
      <c r="K249" s="2"/>
      <c r="L249" s="2"/>
      <c r="M249" s="2"/>
      <c r="N249" s="42"/>
    </row>
    <row r="250" spans="1:14" x14ac:dyDescent="0.2">
      <c r="A250" s="35">
        <v>3992</v>
      </c>
      <c r="B250" s="38" t="s">
        <v>322</v>
      </c>
      <c r="C250" s="38" t="s">
        <v>323</v>
      </c>
      <c r="D250" s="38" t="s">
        <v>16</v>
      </c>
      <c r="E250" s="35" t="s">
        <v>9</v>
      </c>
      <c r="F250" s="35">
        <v>3992</v>
      </c>
      <c r="G250" s="38" t="s">
        <v>207</v>
      </c>
      <c r="H250" s="35" t="s">
        <v>564</v>
      </c>
      <c r="I250" s="22">
        <v>5</v>
      </c>
      <c r="J250" s="18">
        <v>0.33680555555555602</v>
      </c>
      <c r="K250" s="2"/>
      <c r="L250" s="2"/>
      <c r="M250" s="2"/>
      <c r="N250" s="42"/>
    </row>
    <row r="251" spans="1:14" x14ac:dyDescent="0.2">
      <c r="A251" s="35">
        <v>5573</v>
      </c>
      <c r="B251" s="38" t="s">
        <v>237</v>
      </c>
      <c r="C251" s="38" t="s">
        <v>15</v>
      </c>
      <c r="D251" s="38" t="s">
        <v>16</v>
      </c>
      <c r="E251" s="35" t="s">
        <v>9</v>
      </c>
      <c r="F251" s="35">
        <v>5573</v>
      </c>
      <c r="G251" s="38" t="s">
        <v>126</v>
      </c>
      <c r="H251" s="35" t="s">
        <v>564</v>
      </c>
      <c r="I251" s="22">
        <v>5</v>
      </c>
      <c r="J251" s="18">
        <v>0.33680555555555602</v>
      </c>
      <c r="K251" s="2"/>
      <c r="L251" s="2"/>
      <c r="M251" s="2"/>
      <c r="N251" s="42"/>
    </row>
    <row r="252" spans="1:14" x14ac:dyDescent="0.2">
      <c r="A252" s="35">
        <v>8107</v>
      </c>
      <c r="B252" s="38" t="s">
        <v>26</v>
      </c>
      <c r="C252" s="38" t="s">
        <v>36</v>
      </c>
      <c r="D252" s="38" t="s">
        <v>16</v>
      </c>
      <c r="E252" s="35" t="s">
        <v>9</v>
      </c>
      <c r="F252" s="35">
        <v>8107</v>
      </c>
      <c r="G252" s="38" t="s">
        <v>10</v>
      </c>
      <c r="H252" s="35" t="s">
        <v>564</v>
      </c>
      <c r="I252" s="22">
        <v>5</v>
      </c>
      <c r="J252" s="18">
        <v>0.33680555555555602</v>
      </c>
      <c r="K252" s="2"/>
      <c r="L252" s="2"/>
      <c r="M252" s="2"/>
      <c r="N252" s="42"/>
    </row>
    <row r="253" spans="1:14" x14ac:dyDescent="0.2">
      <c r="A253" s="35">
        <v>8468</v>
      </c>
      <c r="B253" s="38" t="s">
        <v>77</v>
      </c>
      <c r="C253" s="38" t="s">
        <v>53</v>
      </c>
      <c r="D253" s="38" t="s">
        <v>16</v>
      </c>
      <c r="E253" s="35" t="s">
        <v>9</v>
      </c>
      <c r="F253" s="35">
        <v>8468</v>
      </c>
      <c r="G253" s="38" t="s">
        <v>78</v>
      </c>
      <c r="H253" s="35" t="s">
        <v>564</v>
      </c>
      <c r="I253" s="22">
        <v>5</v>
      </c>
      <c r="J253" s="18">
        <v>0.33680555555555602</v>
      </c>
      <c r="K253" s="2"/>
      <c r="L253" s="2"/>
      <c r="M253" s="2"/>
      <c r="N253" s="42"/>
    </row>
    <row r="254" spans="1:14" x14ac:dyDescent="0.2">
      <c r="A254" s="35">
        <v>8681</v>
      </c>
      <c r="B254" s="38" t="s">
        <v>14</v>
      </c>
      <c r="C254" s="38" t="s">
        <v>15</v>
      </c>
      <c r="D254" s="38" t="s">
        <v>16</v>
      </c>
      <c r="E254" s="35" t="s">
        <v>9</v>
      </c>
      <c r="F254" s="35">
        <v>8681</v>
      </c>
      <c r="G254" s="38" t="s">
        <v>10</v>
      </c>
      <c r="H254" s="35" t="s">
        <v>564</v>
      </c>
      <c r="I254" s="22">
        <v>6</v>
      </c>
      <c r="J254" s="18">
        <v>0.33680555555555602</v>
      </c>
      <c r="K254" s="2"/>
      <c r="L254" s="2"/>
      <c r="M254" s="2"/>
      <c r="N254" s="42"/>
    </row>
    <row r="255" spans="1:14" x14ac:dyDescent="0.2">
      <c r="A255" s="35">
        <v>8836</v>
      </c>
      <c r="B255" s="38" t="s">
        <v>40</v>
      </c>
      <c r="C255" s="38" t="s">
        <v>43</v>
      </c>
      <c r="D255" s="38" t="s">
        <v>16</v>
      </c>
      <c r="E255" s="35" t="s">
        <v>9</v>
      </c>
      <c r="F255" s="35">
        <v>8836</v>
      </c>
      <c r="G255" s="38" t="s">
        <v>42</v>
      </c>
      <c r="H255" s="35" t="s">
        <v>564</v>
      </c>
      <c r="I255" s="22">
        <v>6</v>
      </c>
      <c r="J255" s="18">
        <v>0.33680555555555602</v>
      </c>
      <c r="K255" s="2"/>
      <c r="L255" s="2"/>
      <c r="M255" s="2"/>
      <c r="N255" s="42"/>
    </row>
    <row r="256" spans="1:14" x14ac:dyDescent="0.2">
      <c r="A256" s="35">
        <v>9044</v>
      </c>
      <c r="B256" s="38" t="s">
        <v>325</v>
      </c>
      <c r="C256" s="38" t="s">
        <v>326</v>
      </c>
      <c r="D256" s="38" t="s">
        <v>16</v>
      </c>
      <c r="E256" s="35" t="s">
        <v>9</v>
      </c>
      <c r="F256" s="35">
        <v>9044</v>
      </c>
      <c r="G256" s="38" t="s">
        <v>54</v>
      </c>
      <c r="H256" s="35" t="s">
        <v>564</v>
      </c>
      <c r="I256" s="22">
        <v>6</v>
      </c>
      <c r="J256" s="18">
        <v>0.33680555555555602</v>
      </c>
      <c r="K256" s="2"/>
      <c r="L256" s="2"/>
      <c r="M256" s="2"/>
      <c r="N256" s="42"/>
    </row>
    <row r="257" spans="1:14" x14ac:dyDescent="0.2">
      <c r="A257" s="35">
        <v>11856</v>
      </c>
      <c r="B257" s="38" t="s">
        <v>449</v>
      </c>
      <c r="C257" s="38" t="s">
        <v>97</v>
      </c>
      <c r="D257" s="38" t="s">
        <v>16</v>
      </c>
      <c r="E257" s="35" t="s">
        <v>9</v>
      </c>
      <c r="F257" s="35">
        <v>11856</v>
      </c>
      <c r="G257" s="38" t="s">
        <v>207</v>
      </c>
      <c r="H257" s="35" t="s">
        <v>564</v>
      </c>
      <c r="I257" s="22">
        <v>6</v>
      </c>
      <c r="J257" s="18">
        <v>0.33680555555555602</v>
      </c>
      <c r="K257" s="2"/>
      <c r="L257" s="2"/>
      <c r="M257" s="2"/>
      <c r="N257" s="42"/>
    </row>
    <row r="258" spans="1:14" x14ac:dyDescent="0.2">
      <c r="A258" s="35">
        <v>11869</v>
      </c>
      <c r="B258" s="38" t="s">
        <v>530</v>
      </c>
      <c r="C258" s="38" t="s">
        <v>176</v>
      </c>
      <c r="D258" s="38" t="s">
        <v>16</v>
      </c>
      <c r="E258" s="35" t="s">
        <v>9</v>
      </c>
      <c r="F258" s="35">
        <v>11869</v>
      </c>
      <c r="G258" s="38" t="s">
        <v>209</v>
      </c>
      <c r="H258" s="35" t="s">
        <v>564</v>
      </c>
      <c r="I258" s="22">
        <v>6</v>
      </c>
      <c r="J258" s="18">
        <v>0.33680555555555602</v>
      </c>
      <c r="K258" s="2"/>
      <c r="L258" s="2"/>
      <c r="M258" s="2"/>
      <c r="N258" s="42"/>
    </row>
    <row r="259" spans="1:14" x14ac:dyDescent="0.2">
      <c r="A259" s="35">
        <v>8064</v>
      </c>
      <c r="B259" s="38" t="s">
        <v>112</v>
      </c>
      <c r="C259" s="38" t="s">
        <v>113</v>
      </c>
      <c r="D259" s="38" t="s">
        <v>28</v>
      </c>
      <c r="E259" s="35" t="s">
        <v>20</v>
      </c>
      <c r="F259" s="35">
        <v>8064</v>
      </c>
      <c r="G259" s="38" t="s">
        <v>51</v>
      </c>
      <c r="H259" s="35" t="s">
        <v>565</v>
      </c>
      <c r="I259" s="22">
        <v>1</v>
      </c>
      <c r="J259" s="33">
        <v>0.34722222222222199</v>
      </c>
      <c r="K259" s="2"/>
      <c r="L259" s="2"/>
      <c r="M259" s="2"/>
      <c r="N259" s="42"/>
    </row>
    <row r="260" spans="1:14" x14ac:dyDescent="0.2">
      <c r="A260" s="35">
        <v>8712</v>
      </c>
      <c r="B260" s="38" t="s">
        <v>79</v>
      </c>
      <c r="C260" s="38" t="s">
        <v>80</v>
      </c>
      <c r="D260" s="38" t="s">
        <v>28</v>
      </c>
      <c r="E260" s="35" t="s">
        <v>20</v>
      </c>
      <c r="F260" s="35">
        <v>8712</v>
      </c>
      <c r="G260" s="38" t="s">
        <v>51</v>
      </c>
      <c r="H260" s="35" t="s">
        <v>565</v>
      </c>
      <c r="I260" s="22">
        <v>1</v>
      </c>
      <c r="J260" s="33">
        <v>0.34722222222222199</v>
      </c>
      <c r="K260" s="2"/>
      <c r="L260" s="2"/>
      <c r="M260" s="2"/>
      <c r="N260" s="42"/>
    </row>
    <row r="261" spans="1:14" x14ac:dyDescent="0.2">
      <c r="A261" s="35">
        <v>8149</v>
      </c>
      <c r="B261" s="38" t="s">
        <v>66</v>
      </c>
      <c r="C261" s="38" t="s">
        <v>68</v>
      </c>
      <c r="D261" s="38" t="s">
        <v>28</v>
      </c>
      <c r="E261" s="35" t="s">
        <v>20</v>
      </c>
      <c r="F261" s="35">
        <v>8149</v>
      </c>
      <c r="G261" s="38" t="s">
        <v>54</v>
      </c>
      <c r="H261" s="35" t="s">
        <v>565</v>
      </c>
      <c r="I261" s="22">
        <v>1</v>
      </c>
      <c r="J261" s="33">
        <v>0.34722222222222199</v>
      </c>
      <c r="K261" s="2"/>
      <c r="L261" s="2"/>
      <c r="M261" s="2"/>
      <c r="N261" s="42"/>
    </row>
    <row r="262" spans="1:14" x14ac:dyDescent="0.2">
      <c r="A262" s="35">
        <v>8148</v>
      </c>
      <c r="B262" s="38" t="s">
        <v>66</v>
      </c>
      <c r="C262" s="38" t="s">
        <v>67</v>
      </c>
      <c r="D262" s="38" t="s">
        <v>28</v>
      </c>
      <c r="E262" s="35" t="s">
        <v>20</v>
      </c>
      <c r="F262" s="35">
        <v>8148</v>
      </c>
      <c r="G262" s="38" t="s">
        <v>54</v>
      </c>
      <c r="H262" s="35" t="s">
        <v>565</v>
      </c>
      <c r="I262" s="22">
        <v>1</v>
      </c>
      <c r="J262" s="33">
        <v>0.34722222222222199</v>
      </c>
      <c r="K262" s="2"/>
      <c r="L262" s="2"/>
      <c r="M262" s="2"/>
      <c r="N262" s="42"/>
    </row>
    <row r="263" spans="1:14" x14ac:dyDescent="0.2">
      <c r="A263" s="35">
        <v>8288</v>
      </c>
      <c r="B263" s="38" t="s">
        <v>63</v>
      </c>
      <c r="C263" s="38" t="s">
        <v>53</v>
      </c>
      <c r="D263" s="38" t="s">
        <v>28</v>
      </c>
      <c r="E263" s="35" t="s">
        <v>20</v>
      </c>
      <c r="F263" s="35">
        <v>8288</v>
      </c>
      <c r="G263" s="38" t="s">
        <v>54</v>
      </c>
      <c r="H263" s="35" t="s">
        <v>565</v>
      </c>
      <c r="I263" s="22">
        <v>6</v>
      </c>
      <c r="J263" s="33">
        <v>0.34722222222222199</v>
      </c>
      <c r="K263" s="2"/>
      <c r="L263" s="2"/>
      <c r="M263" s="2"/>
      <c r="N263" s="42"/>
    </row>
    <row r="264" spans="1:14" x14ac:dyDescent="0.2">
      <c r="A264" s="35">
        <v>7638</v>
      </c>
      <c r="B264" s="38" t="s">
        <v>61</v>
      </c>
      <c r="C264" s="38" t="s">
        <v>62</v>
      </c>
      <c r="D264" s="38" t="s">
        <v>28</v>
      </c>
      <c r="E264" s="35" t="s">
        <v>20</v>
      </c>
      <c r="F264" s="35">
        <v>7638</v>
      </c>
      <c r="G264" s="38" t="s">
        <v>54</v>
      </c>
      <c r="H264" s="35" t="s">
        <v>565</v>
      </c>
      <c r="I264" s="22">
        <v>2</v>
      </c>
      <c r="J264" s="33">
        <v>0.34722222222222199</v>
      </c>
      <c r="K264" s="2"/>
      <c r="L264" s="2"/>
      <c r="M264" s="2"/>
      <c r="N264" s="42"/>
    </row>
    <row r="265" spans="1:14" x14ac:dyDescent="0.2">
      <c r="A265" s="35">
        <v>8828</v>
      </c>
      <c r="B265" s="38" t="s">
        <v>91</v>
      </c>
      <c r="C265" s="38" t="s">
        <v>67</v>
      </c>
      <c r="D265" s="38" t="s">
        <v>28</v>
      </c>
      <c r="E265" s="35" t="s">
        <v>20</v>
      </c>
      <c r="F265" s="35">
        <v>8828</v>
      </c>
      <c r="G265" s="38" t="s">
        <v>51</v>
      </c>
      <c r="H265" s="35" t="s">
        <v>565</v>
      </c>
      <c r="I265" s="22">
        <v>2</v>
      </c>
      <c r="J265" s="33">
        <v>0.34722222222222199</v>
      </c>
      <c r="K265" s="2"/>
      <c r="L265" s="2"/>
      <c r="M265" s="2"/>
      <c r="N265" s="42"/>
    </row>
    <row r="266" spans="1:14" x14ac:dyDescent="0.2">
      <c r="A266" s="35">
        <v>5023</v>
      </c>
      <c r="B266" s="38" t="s">
        <v>153</v>
      </c>
      <c r="C266" s="38" t="s">
        <v>154</v>
      </c>
      <c r="D266" s="38" t="s">
        <v>28</v>
      </c>
      <c r="E266" s="35" t="s">
        <v>20</v>
      </c>
      <c r="F266" s="35">
        <v>5023</v>
      </c>
      <c r="G266" s="38" t="s">
        <v>10</v>
      </c>
      <c r="H266" s="35" t="s">
        <v>565</v>
      </c>
      <c r="I266" s="22">
        <v>2</v>
      </c>
      <c r="J266" s="33">
        <v>0.34722222222222199</v>
      </c>
      <c r="K266" s="2"/>
      <c r="L266" s="2"/>
      <c r="M266" s="2"/>
      <c r="N266" s="42"/>
    </row>
    <row r="267" spans="1:14" x14ac:dyDescent="0.2">
      <c r="A267" s="35">
        <v>8280</v>
      </c>
      <c r="B267" s="38" t="s">
        <v>94</v>
      </c>
      <c r="C267" s="38" t="s">
        <v>95</v>
      </c>
      <c r="D267" s="38" t="s">
        <v>28</v>
      </c>
      <c r="E267" s="35" t="s">
        <v>20</v>
      </c>
      <c r="F267" s="35">
        <v>8280</v>
      </c>
      <c r="G267" s="38" t="s">
        <v>78</v>
      </c>
      <c r="H267" s="35" t="s">
        <v>565</v>
      </c>
      <c r="I267" s="22">
        <v>2</v>
      </c>
      <c r="J267" s="33">
        <v>0.34722222222222199</v>
      </c>
      <c r="K267" s="2"/>
      <c r="L267" s="2"/>
      <c r="M267" s="2"/>
      <c r="N267" s="42"/>
    </row>
    <row r="268" spans="1:14" x14ac:dyDescent="0.2">
      <c r="A268" s="35">
        <v>8339</v>
      </c>
      <c r="B268" s="38" t="s">
        <v>143</v>
      </c>
      <c r="C268" s="38" t="s">
        <v>86</v>
      </c>
      <c r="D268" s="38" t="s">
        <v>28</v>
      </c>
      <c r="E268" s="35" t="s">
        <v>20</v>
      </c>
      <c r="F268" s="35">
        <v>8339</v>
      </c>
      <c r="G268" s="38" t="s">
        <v>115</v>
      </c>
      <c r="H268" s="35" t="s">
        <v>565</v>
      </c>
      <c r="I268" s="22">
        <v>3</v>
      </c>
      <c r="J268" s="33">
        <v>0.34722222222222199</v>
      </c>
      <c r="K268" s="2"/>
      <c r="L268" s="2"/>
      <c r="M268" s="2"/>
      <c r="N268" s="42"/>
    </row>
    <row r="269" spans="1:14" x14ac:dyDescent="0.2">
      <c r="A269" s="35">
        <v>5535</v>
      </c>
      <c r="B269" s="38" t="s">
        <v>179</v>
      </c>
      <c r="C269" s="38" t="s">
        <v>30</v>
      </c>
      <c r="D269" s="38" t="s">
        <v>28</v>
      </c>
      <c r="E269" s="35" t="s">
        <v>20</v>
      </c>
      <c r="F269" s="35">
        <v>5535</v>
      </c>
      <c r="G269" s="38" t="s">
        <v>101</v>
      </c>
      <c r="H269" s="35" t="s">
        <v>565</v>
      </c>
      <c r="I269" s="22">
        <v>3</v>
      </c>
      <c r="J269" s="33">
        <v>0.34722222222222199</v>
      </c>
      <c r="K269" s="2"/>
      <c r="L269" s="2"/>
      <c r="M269" s="2"/>
      <c r="N269" s="42"/>
    </row>
    <row r="270" spans="1:14" x14ac:dyDescent="0.2">
      <c r="A270" s="35">
        <v>2689</v>
      </c>
      <c r="B270" s="38" t="s">
        <v>144</v>
      </c>
      <c r="C270" s="38" t="s">
        <v>128</v>
      </c>
      <c r="D270" s="38" t="s">
        <v>28</v>
      </c>
      <c r="E270" s="35" t="s">
        <v>20</v>
      </c>
      <c r="F270" s="35">
        <v>2689</v>
      </c>
      <c r="G270" s="38" t="s">
        <v>101</v>
      </c>
      <c r="H270" s="35" t="s">
        <v>565</v>
      </c>
      <c r="I270" s="22">
        <v>3</v>
      </c>
      <c r="J270" s="33">
        <v>0.34722222222222199</v>
      </c>
      <c r="K270" s="2"/>
      <c r="L270" s="2"/>
      <c r="M270" s="2"/>
      <c r="N270" s="42"/>
    </row>
    <row r="271" spans="1:14" x14ac:dyDescent="0.2">
      <c r="A271" s="35">
        <v>4151</v>
      </c>
      <c r="B271" s="38" t="s">
        <v>159</v>
      </c>
      <c r="C271" s="38" t="s">
        <v>160</v>
      </c>
      <c r="D271" s="38" t="s">
        <v>28</v>
      </c>
      <c r="E271" s="35" t="s">
        <v>20</v>
      </c>
      <c r="F271" s="35">
        <v>4151</v>
      </c>
      <c r="G271" s="38" t="s">
        <v>51</v>
      </c>
      <c r="H271" s="35" t="s">
        <v>565</v>
      </c>
      <c r="I271" s="22">
        <v>3</v>
      </c>
      <c r="J271" s="33">
        <v>0.34722222222222199</v>
      </c>
      <c r="K271" s="2"/>
      <c r="L271" s="2"/>
      <c r="M271" s="2"/>
      <c r="N271" s="42"/>
    </row>
    <row r="272" spans="1:14" x14ac:dyDescent="0.2">
      <c r="A272" s="35">
        <v>8120</v>
      </c>
      <c r="B272" s="38" t="s">
        <v>107</v>
      </c>
      <c r="C272" s="38" t="s">
        <v>108</v>
      </c>
      <c r="D272" s="38" t="s">
        <v>28</v>
      </c>
      <c r="E272" s="35" t="s">
        <v>20</v>
      </c>
      <c r="F272" s="35">
        <v>8120</v>
      </c>
      <c r="G272" s="38" t="s">
        <v>109</v>
      </c>
      <c r="H272" s="35" t="s">
        <v>565</v>
      </c>
      <c r="I272" s="22">
        <v>4</v>
      </c>
      <c r="J272" s="33">
        <v>0.34722222222222199</v>
      </c>
      <c r="K272" s="2"/>
      <c r="L272" s="2"/>
      <c r="M272" s="2"/>
      <c r="N272" s="42"/>
    </row>
    <row r="273" spans="1:14" x14ac:dyDescent="0.2">
      <c r="A273" s="35">
        <v>8634</v>
      </c>
      <c r="B273" s="38" t="s">
        <v>145</v>
      </c>
      <c r="C273" s="38" t="s">
        <v>24</v>
      </c>
      <c r="D273" s="38" t="s">
        <v>28</v>
      </c>
      <c r="E273" s="35" t="s">
        <v>20</v>
      </c>
      <c r="F273" s="35">
        <v>8634</v>
      </c>
      <c r="G273" s="38" t="s">
        <v>10</v>
      </c>
      <c r="H273" s="35" t="s">
        <v>565</v>
      </c>
      <c r="I273" s="22">
        <v>4</v>
      </c>
      <c r="J273" s="33">
        <v>0.34722222222222199</v>
      </c>
      <c r="K273" s="2"/>
      <c r="L273" s="2"/>
      <c r="M273" s="2"/>
      <c r="N273" s="42"/>
    </row>
    <row r="274" spans="1:14" x14ac:dyDescent="0.2">
      <c r="A274" s="35">
        <v>4218</v>
      </c>
      <c r="B274" s="38" t="s">
        <v>183</v>
      </c>
      <c r="C274" s="38" t="s">
        <v>184</v>
      </c>
      <c r="D274" s="38" t="s">
        <v>28</v>
      </c>
      <c r="E274" s="35" t="s">
        <v>20</v>
      </c>
      <c r="F274" s="35">
        <v>4218</v>
      </c>
      <c r="G274" s="38" t="s">
        <v>51</v>
      </c>
      <c r="H274" s="35" t="s">
        <v>565</v>
      </c>
      <c r="I274" s="22">
        <v>4</v>
      </c>
      <c r="J274" s="33">
        <v>0.34722222222222199</v>
      </c>
      <c r="K274" s="2"/>
      <c r="L274" s="2"/>
      <c r="M274" s="2"/>
      <c r="N274" s="42"/>
    </row>
    <row r="275" spans="1:14" x14ac:dyDescent="0.2">
      <c r="A275" s="35">
        <v>9031</v>
      </c>
      <c r="B275" s="38" t="s">
        <v>376</v>
      </c>
      <c r="C275" s="38" t="s">
        <v>149</v>
      </c>
      <c r="D275" s="38" t="s">
        <v>28</v>
      </c>
      <c r="E275" s="35" t="s">
        <v>20</v>
      </c>
      <c r="F275" s="35">
        <v>9031</v>
      </c>
      <c r="G275" s="38" t="s">
        <v>115</v>
      </c>
      <c r="H275" s="35" t="s">
        <v>565</v>
      </c>
      <c r="I275" s="22">
        <v>4</v>
      </c>
      <c r="J275" s="33">
        <v>0.34722222222222199</v>
      </c>
      <c r="K275" s="2"/>
      <c r="L275" s="2"/>
      <c r="M275" s="2"/>
      <c r="N275" s="42"/>
    </row>
    <row r="276" spans="1:14" x14ac:dyDescent="0.2">
      <c r="A276" s="35">
        <v>8542</v>
      </c>
      <c r="B276" s="38" t="s">
        <v>116</v>
      </c>
      <c r="C276" s="38" t="s">
        <v>45</v>
      </c>
      <c r="D276" s="38" t="s">
        <v>28</v>
      </c>
      <c r="E276" s="35" t="s">
        <v>20</v>
      </c>
      <c r="F276" s="35">
        <v>8542</v>
      </c>
      <c r="G276" s="38" t="s">
        <v>115</v>
      </c>
      <c r="H276" s="35" t="s">
        <v>565</v>
      </c>
      <c r="I276" s="22">
        <v>5</v>
      </c>
      <c r="J276" s="33">
        <v>0.34722222222222199</v>
      </c>
      <c r="K276" s="2"/>
      <c r="L276" s="2"/>
      <c r="M276" s="2"/>
      <c r="N276" s="42"/>
    </row>
    <row r="277" spans="1:14" x14ac:dyDescent="0.2">
      <c r="A277" s="35">
        <v>2731</v>
      </c>
      <c r="B277" s="38" t="s">
        <v>219</v>
      </c>
      <c r="C277" s="38" t="s">
        <v>220</v>
      </c>
      <c r="D277" s="38" t="s">
        <v>28</v>
      </c>
      <c r="E277" s="35" t="s">
        <v>20</v>
      </c>
      <c r="F277" s="35">
        <v>2731</v>
      </c>
      <c r="G277" s="38" t="s">
        <v>215</v>
      </c>
      <c r="H277" s="35" t="s">
        <v>565</v>
      </c>
      <c r="I277" s="22">
        <v>5</v>
      </c>
      <c r="J277" s="33">
        <v>0.34722222222222199</v>
      </c>
      <c r="K277" s="2"/>
      <c r="L277" s="2"/>
      <c r="M277" s="2"/>
      <c r="N277" s="42"/>
    </row>
    <row r="278" spans="1:14" x14ac:dyDescent="0.2">
      <c r="A278" s="35">
        <v>1750</v>
      </c>
      <c r="B278" s="38" t="s">
        <v>267</v>
      </c>
      <c r="C278" s="38" t="s">
        <v>268</v>
      </c>
      <c r="D278" s="38" t="s">
        <v>28</v>
      </c>
      <c r="E278" s="35" t="s">
        <v>20</v>
      </c>
      <c r="F278" s="35">
        <v>1750</v>
      </c>
      <c r="G278" s="38" t="s">
        <v>54</v>
      </c>
      <c r="H278" s="35" t="s">
        <v>565</v>
      </c>
      <c r="I278" s="22">
        <v>5</v>
      </c>
      <c r="J278" s="33">
        <v>0.34722222222222199</v>
      </c>
      <c r="K278" s="2"/>
      <c r="L278" s="2"/>
      <c r="M278" s="2"/>
      <c r="N278" s="42"/>
    </row>
    <row r="279" spans="1:14" x14ac:dyDescent="0.2">
      <c r="A279" s="35">
        <v>5570</v>
      </c>
      <c r="B279" s="38" t="s">
        <v>31</v>
      </c>
      <c r="C279" s="38" t="s">
        <v>32</v>
      </c>
      <c r="D279" s="38" t="s">
        <v>28</v>
      </c>
      <c r="E279" s="35" t="s">
        <v>20</v>
      </c>
      <c r="F279" s="35">
        <v>5570</v>
      </c>
      <c r="G279" s="38" t="s">
        <v>33</v>
      </c>
      <c r="H279" s="35" t="s">
        <v>565</v>
      </c>
      <c r="I279" s="22">
        <v>5</v>
      </c>
      <c r="J279" s="33">
        <v>0.34722222222222199</v>
      </c>
      <c r="K279" s="2"/>
      <c r="L279" s="2"/>
      <c r="M279" s="2"/>
      <c r="N279" s="42"/>
    </row>
    <row r="280" spans="1:14" x14ac:dyDescent="0.2">
      <c r="A280" s="35">
        <v>8826</v>
      </c>
      <c r="B280" s="38" t="s">
        <v>120</v>
      </c>
      <c r="C280" s="38" t="s">
        <v>121</v>
      </c>
      <c r="D280" s="38" t="s">
        <v>28</v>
      </c>
      <c r="E280" s="35" t="s">
        <v>20</v>
      </c>
      <c r="F280" s="35">
        <v>8826</v>
      </c>
      <c r="G280" s="38" t="s">
        <v>115</v>
      </c>
      <c r="H280" s="35" t="s">
        <v>565</v>
      </c>
      <c r="I280" s="22">
        <v>5</v>
      </c>
      <c r="J280" s="33">
        <v>0.34722222222222199</v>
      </c>
      <c r="K280" s="2"/>
      <c r="L280" s="2"/>
      <c r="M280" s="2"/>
      <c r="N280" s="42"/>
    </row>
    <row r="281" spans="1:14" x14ac:dyDescent="0.2">
      <c r="A281" s="35">
        <v>1653</v>
      </c>
      <c r="B281" s="38" t="s">
        <v>148</v>
      </c>
      <c r="C281" s="38" t="s">
        <v>149</v>
      </c>
      <c r="D281" s="38" t="s">
        <v>28</v>
      </c>
      <c r="E281" s="35" t="s">
        <v>20</v>
      </c>
      <c r="F281" s="35">
        <v>1653</v>
      </c>
      <c r="G281" s="38" t="s">
        <v>54</v>
      </c>
      <c r="H281" s="35" t="s">
        <v>565</v>
      </c>
      <c r="I281" s="22">
        <v>6</v>
      </c>
      <c r="J281" s="33">
        <v>0.34722222222222199</v>
      </c>
      <c r="K281" s="2"/>
      <c r="L281" s="2"/>
      <c r="M281" s="2"/>
      <c r="N281" s="42"/>
    </row>
    <row r="282" spans="1:14" x14ac:dyDescent="0.2">
      <c r="A282" s="35">
        <v>7442</v>
      </c>
      <c r="B282" s="38" t="s">
        <v>34</v>
      </c>
      <c r="C282" s="38" t="s">
        <v>35</v>
      </c>
      <c r="D282" s="38" t="s">
        <v>28</v>
      </c>
      <c r="E282" s="35" t="s">
        <v>20</v>
      </c>
      <c r="F282" s="35">
        <v>7442</v>
      </c>
      <c r="G282" s="38" t="s">
        <v>10</v>
      </c>
      <c r="H282" s="35" t="s">
        <v>565</v>
      </c>
      <c r="I282" s="22">
        <v>6</v>
      </c>
      <c r="J282" s="33">
        <v>0.34722222222222199</v>
      </c>
      <c r="K282" s="2"/>
      <c r="L282" s="2"/>
      <c r="M282" s="2"/>
      <c r="N282" s="42"/>
    </row>
    <row r="283" spans="1:14" x14ac:dyDescent="0.2">
      <c r="A283" s="35">
        <v>7556</v>
      </c>
      <c r="B283" s="38" t="s">
        <v>117</v>
      </c>
      <c r="C283" s="38" t="s">
        <v>118</v>
      </c>
      <c r="D283" s="38" t="s">
        <v>28</v>
      </c>
      <c r="E283" s="35" t="s">
        <v>20</v>
      </c>
      <c r="F283" s="35">
        <v>7556</v>
      </c>
      <c r="G283" s="38" t="s">
        <v>115</v>
      </c>
      <c r="H283" s="35" t="s">
        <v>565</v>
      </c>
      <c r="I283" s="22">
        <v>6</v>
      </c>
      <c r="J283" s="33">
        <v>0.34722222222222199</v>
      </c>
      <c r="K283" s="2"/>
      <c r="L283" s="2"/>
      <c r="M283" s="2"/>
      <c r="N283" s="42"/>
    </row>
    <row r="284" spans="1:14" x14ac:dyDescent="0.2">
      <c r="A284" s="35">
        <v>5032</v>
      </c>
      <c r="B284" s="38" t="s">
        <v>146</v>
      </c>
      <c r="C284" s="38" t="s">
        <v>147</v>
      </c>
      <c r="D284" s="38" t="s">
        <v>28</v>
      </c>
      <c r="E284" s="35" t="s">
        <v>20</v>
      </c>
      <c r="F284" s="35">
        <v>5032</v>
      </c>
      <c r="G284" s="38" t="s">
        <v>109</v>
      </c>
      <c r="H284" s="35" t="s">
        <v>565</v>
      </c>
      <c r="I284" s="22">
        <v>6</v>
      </c>
      <c r="J284" s="33">
        <v>0.34722222222222221</v>
      </c>
      <c r="K284" s="2"/>
      <c r="L284" s="2"/>
      <c r="M284" s="2"/>
      <c r="N284" s="42"/>
    </row>
    <row r="285" spans="1:14" x14ac:dyDescent="0.2">
      <c r="A285" s="35">
        <v>817</v>
      </c>
      <c r="B285" s="38" t="s">
        <v>552</v>
      </c>
      <c r="C285" s="38" t="s">
        <v>128</v>
      </c>
      <c r="D285" s="38" t="s">
        <v>28</v>
      </c>
      <c r="E285" s="35" t="s">
        <v>20</v>
      </c>
      <c r="F285" s="35">
        <v>817</v>
      </c>
      <c r="G285" s="38" t="s">
        <v>109</v>
      </c>
      <c r="H285" s="35" t="s">
        <v>20</v>
      </c>
      <c r="I285" s="22">
        <v>1</v>
      </c>
      <c r="J285" s="34">
        <v>0.3576388888888889</v>
      </c>
      <c r="K285" s="2"/>
      <c r="L285" s="2"/>
      <c r="M285" s="2"/>
      <c r="N285" s="42"/>
    </row>
    <row r="286" spans="1:14" x14ac:dyDescent="0.2">
      <c r="A286" s="35">
        <v>914</v>
      </c>
      <c r="B286" s="38" t="s">
        <v>348</v>
      </c>
      <c r="C286" s="38" t="s">
        <v>113</v>
      </c>
      <c r="D286" s="38" t="s">
        <v>28</v>
      </c>
      <c r="E286" s="35" t="s">
        <v>20</v>
      </c>
      <c r="F286" s="35">
        <v>914</v>
      </c>
      <c r="G286" s="38" t="s">
        <v>264</v>
      </c>
      <c r="H286" s="35" t="s">
        <v>20</v>
      </c>
      <c r="I286" s="22">
        <v>1</v>
      </c>
      <c r="J286" s="34">
        <v>0.35763888888888901</v>
      </c>
      <c r="K286" s="2"/>
      <c r="L286" s="2"/>
      <c r="M286" s="2"/>
      <c r="N286" s="42"/>
    </row>
    <row r="287" spans="1:14" x14ac:dyDescent="0.2">
      <c r="A287" s="35">
        <v>8819</v>
      </c>
      <c r="B287" s="38" t="s">
        <v>132</v>
      </c>
      <c r="C287" s="38" t="s">
        <v>35</v>
      </c>
      <c r="D287" s="38" t="s">
        <v>28</v>
      </c>
      <c r="E287" s="35" t="s">
        <v>20</v>
      </c>
      <c r="F287" s="35">
        <v>8819</v>
      </c>
      <c r="G287" s="38" t="s">
        <v>78</v>
      </c>
      <c r="H287" s="35" t="s">
        <v>20</v>
      </c>
      <c r="I287" s="22">
        <v>1</v>
      </c>
      <c r="J287" s="34">
        <v>0.35763888888888901</v>
      </c>
      <c r="K287" s="2"/>
      <c r="L287" s="2"/>
      <c r="M287" s="2"/>
      <c r="N287" s="42"/>
    </row>
    <row r="288" spans="1:14" x14ac:dyDescent="0.2">
      <c r="A288" s="35">
        <v>7367</v>
      </c>
      <c r="B288" s="38" t="s">
        <v>75</v>
      </c>
      <c r="C288" s="38" t="s">
        <v>76</v>
      </c>
      <c r="D288" s="38" t="s">
        <v>28</v>
      </c>
      <c r="E288" s="35" t="s">
        <v>20</v>
      </c>
      <c r="F288" s="35">
        <v>7367</v>
      </c>
      <c r="G288" s="38" t="s">
        <v>51</v>
      </c>
      <c r="H288" s="35" t="s">
        <v>20</v>
      </c>
      <c r="I288" s="22">
        <v>1</v>
      </c>
      <c r="J288" s="34">
        <v>0.35763888888888901</v>
      </c>
      <c r="K288" s="2"/>
      <c r="L288" s="2"/>
      <c r="M288" s="2"/>
      <c r="N288" s="42"/>
    </row>
    <row r="289" spans="1:14" x14ac:dyDescent="0.2">
      <c r="A289" s="35">
        <v>6343</v>
      </c>
      <c r="B289" s="38" t="s">
        <v>92</v>
      </c>
      <c r="C289" s="38" t="s">
        <v>93</v>
      </c>
      <c r="D289" s="38" t="s">
        <v>28</v>
      </c>
      <c r="E289" s="35" t="s">
        <v>20</v>
      </c>
      <c r="F289" s="35">
        <v>6343</v>
      </c>
      <c r="G289" s="38" t="s">
        <v>78</v>
      </c>
      <c r="H289" s="35" t="s">
        <v>20</v>
      </c>
      <c r="I289" s="22">
        <v>1</v>
      </c>
      <c r="J289" s="34">
        <v>0.35763888888888901</v>
      </c>
      <c r="K289" s="2"/>
      <c r="L289" s="2"/>
      <c r="M289" s="2"/>
      <c r="N289" s="42"/>
    </row>
    <row r="290" spans="1:14" x14ac:dyDescent="0.2">
      <c r="A290" s="35">
        <v>1393</v>
      </c>
      <c r="B290" s="38" t="s">
        <v>111</v>
      </c>
      <c r="C290" s="38" t="s">
        <v>35</v>
      </c>
      <c r="D290" s="38" t="s">
        <v>28</v>
      </c>
      <c r="E290" s="35" t="s">
        <v>20</v>
      </c>
      <c r="F290" s="35">
        <v>1393</v>
      </c>
      <c r="G290" s="38" t="s">
        <v>51</v>
      </c>
      <c r="H290" s="35" t="s">
        <v>20</v>
      </c>
      <c r="I290" s="22">
        <v>1</v>
      </c>
      <c r="J290" s="34">
        <v>0.35763888888888901</v>
      </c>
      <c r="K290" s="2"/>
      <c r="L290" s="2"/>
      <c r="M290" s="2"/>
      <c r="N290" s="42"/>
    </row>
    <row r="291" spans="1:14" x14ac:dyDescent="0.2">
      <c r="A291" s="35">
        <v>6542</v>
      </c>
      <c r="B291" s="38" t="s">
        <v>73</v>
      </c>
      <c r="C291" s="38" t="s">
        <v>74</v>
      </c>
      <c r="D291" s="38" t="s">
        <v>28</v>
      </c>
      <c r="E291" s="35" t="s">
        <v>20</v>
      </c>
      <c r="F291" s="35">
        <v>6542</v>
      </c>
      <c r="G291" s="38" t="s">
        <v>54</v>
      </c>
      <c r="H291" s="35" t="s">
        <v>20</v>
      </c>
      <c r="I291" s="22">
        <v>2</v>
      </c>
      <c r="J291" s="34">
        <v>0.35763888888889001</v>
      </c>
      <c r="K291" s="2"/>
      <c r="L291" s="2"/>
      <c r="M291" s="2"/>
      <c r="N291" s="42"/>
    </row>
    <row r="292" spans="1:14" x14ac:dyDescent="0.2">
      <c r="A292" s="35">
        <v>1356</v>
      </c>
      <c r="B292" s="38" t="s">
        <v>407</v>
      </c>
      <c r="C292" s="38" t="s">
        <v>80</v>
      </c>
      <c r="D292" s="38" t="s">
        <v>28</v>
      </c>
      <c r="E292" s="35" t="s">
        <v>20</v>
      </c>
      <c r="F292" s="35">
        <v>1356</v>
      </c>
      <c r="G292" s="38" t="s">
        <v>138</v>
      </c>
      <c r="H292" s="35" t="s">
        <v>20</v>
      </c>
      <c r="I292" s="22">
        <v>2</v>
      </c>
      <c r="J292" s="34">
        <v>0.35763888888889001</v>
      </c>
      <c r="K292" s="2"/>
      <c r="L292" s="2"/>
      <c r="M292" s="2"/>
      <c r="N292" s="42"/>
    </row>
    <row r="293" spans="1:14" x14ac:dyDescent="0.2">
      <c r="A293" s="35">
        <v>9130</v>
      </c>
      <c r="B293" s="38" t="s">
        <v>354</v>
      </c>
      <c r="C293" s="38" t="s">
        <v>307</v>
      </c>
      <c r="D293" s="38" t="s">
        <v>28</v>
      </c>
      <c r="E293" s="35" t="s">
        <v>20</v>
      </c>
      <c r="F293" s="35">
        <v>9130</v>
      </c>
      <c r="G293" s="38" t="s">
        <v>10</v>
      </c>
      <c r="H293" s="35" t="s">
        <v>20</v>
      </c>
      <c r="I293" s="22">
        <v>2</v>
      </c>
      <c r="J293" s="34">
        <v>0.35763888888889001</v>
      </c>
      <c r="K293" s="2"/>
      <c r="L293" s="2"/>
      <c r="M293" s="2"/>
      <c r="N293" s="42"/>
    </row>
    <row r="294" spans="1:14" x14ac:dyDescent="0.2">
      <c r="A294" s="35">
        <v>963</v>
      </c>
      <c r="B294" s="38" t="s">
        <v>324</v>
      </c>
      <c r="C294" s="38" t="s">
        <v>95</v>
      </c>
      <c r="D294" s="38" t="s">
        <v>28</v>
      </c>
      <c r="E294" s="35" t="s">
        <v>20</v>
      </c>
      <c r="F294" s="35">
        <v>963</v>
      </c>
      <c r="G294" s="38" t="s">
        <v>270</v>
      </c>
      <c r="H294" s="35" t="s">
        <v>20</v>
      </c>
      <c r="I294" s="22">
        <v>2</v>
      </c>
      <c r="J294" s="34">
        <v>0.35763888888889001</v>
      </c>
      <c r="K294" s="2"/>
      <c r="L294" s="2"/>
      <c r="M294" s="2"/>
      <c r="N294" s="42"/>
    </row>
    <row r="295" spans="1:14" x14ac:dyDescent="0.2">
      <c r="A295" s="35">
        <v>6151</v>
      </c>
      <c r="B295" s="38" t="s">
        <v>26</v>
      </c>
      <c r="C295" s="38" t="s">
        <v>27</v>
      </c>
      <c r="D295" s="38" t="s">
        <v>28</v>
      </c>
      <c r="E295" s="35" t="s">
        <v>20</v>
      </c>
      <c r="F295" s="35">
        <v>6151</v>
      </c>
      <c r="G295" s="38" t="s">
        <v>10</v>
      </c>
      <c r="H295" s="35" t="s">
        <v>20</v>
      </c>
      <c r="I295" s="22">
        <v>2</v>
      </c>
      <c r="J295" s="34">
        <v>0.35763888888889001</v>
      </c>
      <c r="K295" s="2"/>
      <c r="L295" s="2"/>
      <c r="M295" s="2"/>
      <c r="N295" s="42"/>
    </row>
    <row r="296" spans="1:14" x14ac:dyDescent="0.2">
      <c r="A296" s="35">
        <v>3525</v>
      </c>
      <c r="B296" s="38" t="s">
        <v>269</v>
      </c>
      <c r="C296" s="38" t="s">
        <v>228</v>
      </c>
      <c r="D296" s="38" t="s">
        <v>28</v>
      </c>
      <c r="E296" s="35" t="s">
        <v>20</v>
      </c>
      <c r="F296" s="35">
        <v>3525</v>
      </c>
      <c r="G296" s="38" t="s">
        <v>270</v>
      </c>
      <c r="H296" s="35" t="s">
        <v>20</v>
      </c>
      <c r="I296" s="22">
        <v>3</v>
      </c>
      <c r="J296" s="34">
        <v>0.35763888888889001</v>
      </c>
      <c r="K296" s="2"/>
      <c r="L296" s="2"/>
      <c r="M296" s="2"/>
      <c r="N296" s="42"/>
    </row>
    <row r="297" spans="1:14" x14ac:dyDescent="0.2">
      <c r="A297" s="35">
        <v>4005</v>
      </c>
      <c r="B297" s="38" t="s">
        <v>252</v>
      </c>
      <c r="C297" s="38" t="s">
        <v>171</v>
      </c>
      <c r="D297" s="38" t="s">
        <v>28</v>
      </c>
      <c r="E297" s="35" t="s">
        <v>20</v>
      </c>
      <c r="F297" s="35">
        <v>4005</v>
      </c>
      <c r="G297" s="38" t="s">
        <v>101</v>
      </c>
      <c r="H297" s="35" t="s">
        <v>20</v>
      </c>
      <c r="I297" s="22">
        <v>3</v>
      </c>
      <c r="J297" s="34">
        <v>0.35763888888889001</v>
      </c>
      <c r="K297" s="2"/>
      <c r="L297" s="2"/>
      <c r="M297" s="2"/>
      <c r="N297" s="42"/>
    </row>
    <row r="298" spans="1:14" x14ac:dyDescent="0.2">
      <c r="A298" s="35">
        <v>8989</v>
      </c>
      <c r="B298" s="38" t="s">
        <v>247</v>
      </c>
      <c r="C298" s="38" t="s">
        <v>83</v>
      </c>
      <c r="D298" s="38" t="s">
        <v>28</v>
      </c>
      <c r="E298" s="35" t="s">
        <v>20</v>
      </c>
      <c r="F298" s="35">
        <v>8989</v>
      </c>
      <c r="G298" s="38" t="s">
        <v>141</v>
      </c>
      <c r="H298" s="35" t="s">
        <v>20</v>
      </c>
      <c r="I298" s="22">
        <v>3</v>
      </c>
      <c r="J298" s="34">
        <v>0.35763888888889001</v>
      </c>
      <c r="K298" s="2"/>
      <c r="L298" s="2"/>
      <c r="M298" s="2"/>
      <c r="N298" s="42"/>
    </row>
    <row r="299" spans="1:14" x14ac:dyDescent="0.2">
      <c r="A299" s="35">
        <v>11878</v>
      </c>
      <c r="B299" s="38" t="s">
        <v>503</v>
      </c>
      <c r="C299" s="38" t="s">
        <v>504</v>
      </c>
      <c r="D299" s="38" t="s">
        <v>28</v>
      </c>
      <c r="E299" s="35" t="s">
        <v>20</v>
      </c>
      <c r="F299" s="35">
        <v>11878</v>
      </c>
      <c r="G299" s="38" t="s">
        <v>141</v>
      </c>
      <c r="H299" s="35" t="s">
        <v>20</v>
      </c>
      <c r="I299" s="22">
        <v>3</v>
      </c>
      <c r="J299" s="34">
        <v>0.35763888888889001</v>
      </c>
      <c r="K299" s="2"/>
      <c r="L299" s="2"/>
      <c r="M299" s="2"/>
      <c r="N299" s="42"/>
    </row>
    <row r="300" spans="1:14" x14ac:dyDescent="0.2">
      <c r="A300" s="35">
        <v>9120</v>
      </c>
      <c r="B300" s="38" t="s">
        <v>263</v>
      </c>
      <c r="C300" s="38" t="s">
        <v>118</v>
      </c>
      <c r="D300" s="38" t="s">
        <v>28</v>
      </c>
      <c r="E300" s="35" t="s">
        <v>20</v>
      </c>
      <c r="F300" s="35">
        <v>9120</v>
      </c>
      <c r="G300" s="38" t="s">
        <v>264</v>
      </c>
      <c r="H300" s="35" t="s">
        <v>20</v>
      </c>
      <c r="I300" s="22">
        <v>3</v>
      </c>
      <c r="J300" s="34">
        <v>0.357638888888891</v>
      </c>
      <c r="K300" s="2"/>
      <c r="L300" s="2"/>
      <c r="M300" s="2"/>
      <c r="N300" s="42"/>
    </row>
    <row r="301" spans="1:14" x14ac:dyDescent="0.2">
      <c r="A301" s="35">
        <v>1214</v>
      </c>
      <c r="B301" s="38" t="s">
        <v>400</v>
      </c>
      <c r="C301" s="38" t="s">
        <v>398</v>
      </c>
      <c r="D301" s="38" t="s">
        <v>28</v>
      </c>
      <c r="E301" s="35" t="s">
        <v>20</v>
      </c>
      <c r="F301" s="35">
        <v>1214</v>
      </c>
      <c r="G301" s="38" t="s">
        <v>126</v>
      </c>
      <c r="H301" s="35" t="s">
        <v>20</v>
      </c>
      <c r="I301" s="22">
        <v>4</v>
      </c>
      <c r="J301" s="34">
        <v>0.357638888888891</v>
      </c>
      <c r="K301" s="2"/>
      <c r="L301" s="2"/>
      <c r="M301" s="2"/>
      <c r="N301" s="42"/>
    </row>
    <row r="302" spans="1:14" x14ac:dyDescent="0.2">
      <c r="A302" s="35">
        <v>4567</v>
      </c>
      <c r="B302" s="38" t="s">
        <v>177</v>
      </c>
      <c r="C302" s="38" t="s">
        <v>178</v>
      </c>
      <c r="D302" s="38" t="s">
        <v>28</v>
      </c>
      <c r="E302" s="35" t="s">
        <v>20</v>
      </c>
      <c r="F302" s="35">
        <v>4567</v>
      </c>
      <c r="G302" s="38" t="s">
        <v>10</v>
      </c>
      <c r="H302" s="35" t="s">
        <v>20</v>
      </c>
      <c r="I302" s="22">
        <v>4</v>
      </c>
      <c r="J302" s="34">
        <v>0.357638888888891</v>
      </c>
      <c r="K302" s="2"/>
      <c r="L302" s="2"/>
      <c r="M302" s="2"/>
      <c r="N302" s="42"/>
    </row>
    <row r="303" spans="1:14" x14ac:dyDescent="0.2">
      <c r="A303" s="35">
        <v>8842</v>
      </c>
      <c r="B303" s="38" t="s">
        <v>69</v>
      </c>
      <c r="C303" s="38" t="s">
        <v>70</v>
      </c>
      <c r="D303" s="38" t="s">
        <v>28</v>
      </c>
      <c r="E303" s="35" t="s">
        <v>20</v>
      </c>
      <c r="F303" s="35">
        <v>8842</v>
      </c>
      <c r="G303" s="38" t="s">
        <v>54</v>
      </c>
      <c r="H303" s="35" t="s">
        <v>20</v>
      </c>
      <c r="I303" s="22">
        <v>4</v>
      </c>
      <c r="J303" s="34">
        <v>0.357638888888891</v>
      </c>
      <c r="K303" s="2"/>
      <c r="L303" s="2"/>
      <c r="M303" s="2"/>
      <c r="N303" s="42"/>
    </row>
    <row r="304" spans="1:14" x14ac:dyDescent="0.2">
      <c r="A304" s="35">
        <v>1310</v>
      </c>
      <c r="B304" s="38" t="s">
        <v>225</v>
      </c>
      <c r="C304" s="38" t="s">
        <v>27</v>
      </c>
      <c r="D304" s="38" t="s">
        <v>28</v>
      </c>
      <c r="E304" s="35" t="s">
        <v>20</v>
      </c>
      <c r="F304" s="35">
        <v>1310</v>
      </c>
      <c r="G304" s="38" t="s">
        <v>115</v>
      </c>
      <c r="H304" s="35" t="s">
        <v>20</v>
      </c>
      <c r="I304" s="22">
        <v>4</v>
      </c>
      <c r="J304" s="34">
        <v>0.357638888888891</v>
      </c>
      <c r="K304" s="2"/>
      <c r="L304" s="2"/>
      <c r="M304" s="2"/>
      <c r="N304" s="42"/>
    </row>
    <row r="305" spans="1:14" x14ac:dyDescent="0.2">
      <c r="A305" s="35">
        <v>1994</v>
      </c>
      <c r="B305" s="38" t="s">
        <v>473</v>
      </c>
      <c r="C305" s="38" t="s">
        <v>86</v>
      </c>
      <c r="D305" s="38" t="s">
        <v>28</v>
      </c>
      <c r="E305" s="35" t="s">
        <v>20</v>
      </c>
      <c r="F305" s="35">
        <v>1994</v>
      </c>
      <c r="G305" s="38" t="s">
        <v>10</v>
      </c>
      <c r="H305" s="35" t="s">
        <v>20</v>
      </c>
      <c r="I305" s="22">
        <v>4</v>
      </c>
      <c r="J305" s="34">
        <v>0.357638888888891</v>
      </c>
      <c r="K305" s="2"/>
      <c r="L305" s="2"/>
      <c r="M305" s="2"/>
      <c r="N305" s="42"/>
    </row>
    <row r="306" spans="1:14" x14ac:dyDescent="0.2">
      <c r="A306" s="35">
        <v>961</v>
      </c>
      <c r="B306" s="38" t="s">
        <v>304</v>
      </c>
      <c r="C306" s="38" t="s">
        <v>305</v>
      </c>
      <c r="D306" s="38" t="s">
        <v>28</v>
      </c>
      <c r="E306" s="35" t="s">
        <v>20</v>
      </c>
      <c r="F306" s="35">
        <v>961</v>
      </c>
      <c r="G306" s="38" t="s">
        <v>54</v>
      </c>
      <c r="H306" s="35" t="s">
        <v>20</v>
      </c>
      <c r="I306" s="22">
        <v>5</v>
      </c>
      <c r="J306" s="34">
        <v>0.357638888888891</v>
      </c>
      <c r="K306" s="2"/>
      <c r="L306" s="2"/>
      <c r="M306" s="2"/>
      <c r="N306" s="42"/>
    </row>
    <row r="307" spans="1:14" x14ac:dyDescent="0.2">
      <c r="A307" s="35">
        <v>11865</v>
      </c>
      <c r="B307" s="38" t="s">
        <v>380</v>
      </c>
      <c r="C307" s="38" t="s">
        <v>381</v>
      </c>
      <c r="D307" s="38" t="s">
        <v>28</v>
      </c>
      <c r="E307" s="35" t="s">
        <v>20</v>
      </c>
      <c r="F307" s="35">
        <v>11865</v>
      </c>
      <c r="G307" s="38" t="s">
        <v>51</v>
      </c>
      <c r="H307" s="35" t="s">
        <v>20</v>
      </c>
      <c r="I307" s="22">
        <v>5</v>
      </c>
      <c r="J307" s="34">
        <v>0.357638888888891</v>
      </c>
      <c r="K307" s="2"/>
      <c r="L307" s="2"/>
      <c r="M307" s="2"/>
      <c r="N307" s="42"/>
    </row>
    <row r="308" spans="1:14" x14ac:dyDescent="0.2">
      <c r="A308" s="35">
        <v>8154</v>
      </c>
      <c r="B308" s="38" t="s">
        <v>52</v>
      </c>
      <c r="C308" s="38" t="s">
        <v>53</v>
      </c>
      <c r="D308" s="38" t="s">
        <v>28</v>
      </c>
      <c r="E308" s="35" t="s">
        <v>20</v>
      </c>
      <c r="F308" s="35">
        <v>8154</v>
      </c>
      <c r="G308" s="38" t="s">
        <v>54</v>
      </c>
      <c r="H308" s="35" t="s">
        <v>20</v>
      </c>
      <c r="I308" s="22">
        <v>5</v>
      </c>
      <c r="J308" s="34">
        <v>0.357638888888891</v>
      </c>
      <c r="K308" s="2"/>
      <c r="L308" s="2"/>
      <c r="M308" s="2"/>
      <c r="N308" s="42"/>
    </row>
    <row r="309" spans="1:14" x14ac:dyDescent="0.2">
      <c r="A309" s="35">
        <v>1317</v>
      </c>
      <c r="B309" s="38" t="s">
        <v>349</v>
      </c>
      <c r="C309" s="38" t="s">
        <v>241</v>
      </c>
      <c r="D309" s="38" t="s">
        <v>28</v>
      </c>
      <c r="E309" s="35" t="s">
        <v>20</v>
      </c>
      <c r="F309" s="35">
        <v>1317</v>
      </c>
      <c r="G309" s="38" t="s">
        <v>270</v>
      </c>
      <c r="H309" s="35" t="s">
        <v>20</v>
      </c>
      <c r="I309" s="22">
        <v>5</v>
      </c>
      <c r="J309" s="34">
        <v>0.357638888888892</v>
      </c>
      <c r="K309" s="2"/>
      <c r="L309" s="2"/>
      <c r="M309" s="2"/>
      <c r="N309" s="42"/>
    </row>
    <row r="310" spans="1:14" x14ac:dyDescent="0.2">
      <c r="A310" s="35">
        <v>3527</v>
      </c>
      <c r="B310" s="38" t="s">
        <v>284</v>
      </c>
      <c r="C310" s="38" t="s">
        <v>151</v>
      </c>
      <c r="D310" s="38" t="s">
        <v>28</v>
      </c>
      <c r="E310" s="35" t="s">
        <v>20</v>
      </c>
      <c r="F310" s="35">
        <v>3527</v>
      </c>
      <c r="G310" s="38" t="s">
        <v>51</v>
      </c>
      <c r="H310" s="35" t="s">
        <v>20</v>
      </c>
      <c r="I310" s="22">
        <v>5</v>
      </c>
      <c r="J310" s="34">
        <v>0.357638888888892</v>
      </c>
      <c r="K310" s="2"/>
      <c r="L310" s="2"/>
      <c r="M310" s="2"/>
      <c r="N310" s="42"/>
    </row>
    <row r="311" spans="1:14" x14ac:dyDescent="0.2">
      <c r="A311" s="35">
        <v>2949</v>
      </c>
      <c r="B311" s="38" t="s">
        <v>273</v>
      </c>
      <c r="C311" s="38" t="s">
        <v>95</v>
      </c>
      <c r="D311" s="38" t="s">
        <v>28</v>
      </c>
      <c r="E311" s="35" t="s">
        <v>20</v>
      </c>
      <c r="F311" s="35">
        <v>2949</v>
      </c>
      <c r="G311" s="38" t="s">
        <v>270</v>
      </c>
      <c r="H311" s="35" t="s">
        <v>20</v>
      </c>
      <c r="I311" s="22">
        <v>6</v>
      </c>
      <c r="J311" s="34">
        <v>0.357638888888892</v>
      </c>
      <c r="K311" s="2"/>
      <c r="L311" s="2"/>
      <c r="M311" s="2"/>
      <c r="N311" s="42"/>
    </row>
    <row r="312" spans="1:14" x14ac:dyDescent="0.2">
      <c r="A312" s="35">
        <v>11855</v>
      </c>
      <c r="B312" s="38" t="s">
        <v>324</v>
      </c>
      <c r="C312" s="38" t="s">
        <v>83</v>
      </c>
      <c r="D312" s="38" t="s">
        <v>28</v>
      </c>
      <c r="E312" s="35" t="s">
        <v>20</v>
      </c>
      <c r="F312" s="35">
        <v>11855</v>
      </c>
      <c r="G312" s="38" t="s">
        <v>126</v>
      </c>
      <c r="H312" s="35" t="s">
        <v>20</v>
      </c>
      <c r="I312" s="22">
        <v>6</v>
      </c>
      <c r="J312" s="34">
        <v>0.357638888888892</v>
      </c>
      <c r="K312" s="2"/>
      <c r="L312" s="2"/>
      <c r="M312" s="2"/>
      <c r="N312" s="42"/>
    </row>
    <row r="313" spans="1:14" x14ac:dyDescent="0.2">
      <c r="A313" s="35">
        <v>9104</v>
      </c>
      <c r="B313" s="38" t="s">
        <v>312</v>
      </c>
      <c r="C313" s="38" t="s">
        <v>313</v>
      </c>
      <c r="D313" s="38" t="s">
        <v>28</v>
      </c>
      <c r="E313" s="35" t="s">
        <v>20</v>
      </c>
      <c r="F313" s="35">
        <v>9104</v>
      </c>
      <c r="G313" s="38" t="s">
        <v>138</v>
      </c>
      <c r="H313" s="35" t="s">
        <v>20</v>
      </c>
      <c r="I313" s="22">
        <v>6</v>
      </c>
      <c r="J313" s="34">
        <v>0.357638888888892</v>
      </c>
      <c r="K313" s="2"/>
      <c r="L313" s="2"/>
      <c r="M313" s="2"/>
      <c r="N313" s="42"/>
    </row>
    <row r="314" spans="1:14" x14ac:dyDescent="0.2">
      <c r="A314" s="35">
        <v>9023</v>
      </c>
      <c r="B314" s="38" t="s">
        <v>353</v>
      </c>
      <c r="C314" s="38" t="s">
        <v>113</v>
      </c>
      <c r="D314" s="38" t="s">
        <v>28</v>
      </c>
      <c r="E314" s="35" t="s">
        <v>20</v>
      </c>
      <c r="F314" s="35">
        <v>9023</v>
      </c>
      <c r="G314" s="38" t="s">
        <v>138</v>
      </c>
      <c r="H314" s="35" t="s">
        <v>20</v>
      </c>
      <c r="I314" s="22">
        <v>6</v>
      </c>
      <c r="J314" s="34">
        <v>0.357638888888892</v>
      </c>
      <c r="K314" s="2"/>
      <c r="L314" s="2"/>
      <c r="M314" s="2"/>
      <c r="N314" s="42"/>
    </row>
    <row r="315" spans="1:14" x14ac:dyDescent="0.2">
      <c r="A315" s="35">
        <v>3377</v>
      </c>
      <c r="B315" s="38" t="s">
        <v>245</v>
      </c>
      <c r="C315" s="38" t="s">
        <v>246</v>
      </c>
      <c r="D315" s="38" t="s">
        <v>28</v>
      </c>
      <c r="E315" s="35" t="s">
        <v>20</v>
      </c>
      <c r="F315" s="35">
        <v>3377</v>
      </c>
      <c r="G315" s="38" t="s">
        <v>141</v>
      </c>
      <c r="H315" s="35" t="s">
        <v>20</v>
      </c>
      <c r="I315" s="22">
        <v>6</v>
      </c>
      <c r="J315" s="34">
        <v>0.357638888888892</v>
      </c>
      <c r="K315" s="2"/>
      <c r="L315" s="2"/>
      <c r="M315" s="2"/>
      <c r="N315" s="42"/>
    </row>
    <row r="316" spans="1:14" x14ac:dyDescent="0.2">
      <c r="A316" s="35">
        <v>1508</v>
      </c>
      <c r="B316" s="38" t="s">
        <v>296</v>
      </c>
      <c r="C316" s="38" t="s">
        <v>170</v>
      </c>
      <c r="D316" s="38" t="s">
        <v>28</v>
      </c>
      <c r="E316" s="35" t="s">
        <v>20</v>
      </c>
      <c r="F316" s="35">
        <v>1508</v>
      </c>
      <c r="G316" s="38" t="s">
        <v>260</v>
      </c>
      <c r="H316" s="35" t="s">
        <v>20</v>
      </c>
      <c r="I316" s="22">
        <v>6</v>
      </c>
      <c r="J316" s="34">
        <v>0.357638888888892</v>
      </c>
      <c r="K316" s="2"/>
      <c r="L316" s="2"/>
      <c r="M316" s="2"/>
      <c r="N316" s="42"/>
    </row>
    <row r="317" spans="1:14" x14ac:dyDescent="0.2">
      <c r="A317" s="35">
        <v>782</v>
      </c>
      <c r="B317" s="38" t="s">
        <v>356</v>
      </c>
      <c r="C317" s="38" t="s">
        <v>130</v>
      </c>
      <c r="D317" s="38" t="s">
        <v>25</v>
      </c>
      <c r="E317" s="35" t="s">
        <v>9</v>
      </c>
      <c r="F317" s="35">
        <v>782</v>
      </c>
      <c r="G317" s="38" t="s">
        <v>109</v>
      </c>
      <c r="H317" s="35" t="s">
        <v>566</v>
      </c>
      <c r="I317" s="35">
        <v>1</v>
      </c>
      <c r="J317" s="19">
        <v>0.36805555555555558</v>
      </c>
      <c r="K317" s="2"/>
      <c r="L317" s="2"/>
      <c r="M317" s="2"/>
      <c r="N317" s="42"/>
    </row>
    <row r="318" spans="1:14" x14ac:dyDescent="0.2">
      <c r="A318" s="35">
        <v>1150</v>
      </c>
      <c r="B318" s="38" t="s">
        <v>397</v>
      </c>
      <c r="C318" s="38" t="s">
        <v>398</v>
      </c>
      <c r="D318" s="38" t="s">
        <v>25</v>
      </c>
      <c r="E318" s="35" t="s">
        <v>9</v>
      </c>
      <c r="F318" s="35">
        <v>1150</v>
      </c>
      <c r="G318" s="38" t="s">
        <v>54</v>
      </c>
      <c r="H318" s="35" t="s">
        <v>566</v>
      </c>
      <c r="I318" s="35">
        <v>1</v>
      </c>
      <c r="J318" s="19">
        <v>0.36805555555555558</v>
      </c>
      <c r="K318" s="2"/>
      <c r="L318" s="2"/>
      <c r="M318" s="2"/>
      <c r="N318" s="42"/>
    </row>
    <row r="319" spans="1:14" x14ac:dyDescent="0.2">
      <c r="A319" s="35">
        <v>5102</v>
      </c>
      <c r="B319" s="38" t="s">
        <v>157</v>
      </c>
      <c r="C319" s="38" t="s">
        <v>158</v>
      </c>
      <c r="D319" s="38" t="s">
        <v>25</v>
      </c>
      <c r="E319" s="35" t="s">
        <v>9</v>
      </c>
      <c r="F319" s="35">
        <v>5102</v>
      </c>
      <c r="G319" s="38" t="s">
        <v>10</v>
      </c>
      <c r="H319" s="35" t="s">
        <v>566</v>
      </c>
      <c r="I319" s="35">
        <v>1</v>
      </c>
      <c r="J319" s="19">
        <v>0.36805555555555558</v>
      </c>
      <c r="K319" s="2"/>
      <c r="L319" s="2"/>
      <c r="M319" s="2"/>
      <c r="N319" s="42"/>
    </row>
    <row r="320" spans="1:14" x14ac:dyDescent="0.2">
      <c r="A320" s="35">
        <v>7997</v>
      </c>
      <c r="B320" s="38" t="s">
        <v>71</v>
      </c>
      <c r="C320" s="38" t="s">
        <v>72</v>
      </c>
      <c r="D320" s="38" t="s">
        <v>25</v>
      </c>
      <c r="E320" s="35" t="s">
        <v>9</v>
      </c>
      <c r="F320" s="35">
        <v>7997</v>
      </c>
      <c r="G320" s="38" t="s">
        <v>54</v>
      </c>
      <c r="H320" s="35" t="s">
        <v>566</v>
      </c>
      <c r="I320" s="35">
        <v>1</v>
      </c>
      <c r="J320" s="19">
        <v>0.36805555555555602</v>
      </c>
      <c r="K320" s="2"/>
      <c r="L320" s="2"/>
      <c r="M320" s="2"/>
      <c r="N320" s="42"/>
    </row>
    <row r="321" spans="1:14" x14ac:dyDescent="0.2">
      <c r="A321" s="35">
        <v>1643</v>
      </c>
      <c r="B321" s="38" t="s">
        <v>402</v>
      </c>
      <c r="C321" s="38" t="s">
        <v>414</v>
      </c>
      <c r="D321" s="38" t="s">
        <v>25</v>
      </c>
      <c r="E321" s="35" t="s">
        <v>9</v>
      </c>
      <c r="F321" s="35">
        <v>1643</v>
      </c>
      <c r="G321" s="38" t="s">
        <v>138</v>
      </c>
      <c r="H321" s="35" t="s">
        <v>566</v>
      </c>
      <c r="I321" s="35">
        <v>2</v>
      </c>
      <c r="J321" s="19">
        <v>0.36805555555555602</v>
      </c>
      <c r="K321" s="2"/>
      <c r="L321" s="2"/>
      <c r="M321" s="2"/>
      <c r="N321" s="42"/>
    </row>
    <row r="322" spans="1:14" x14ac:dyDescent="0.2">
      <c r="A322" s="35">
        <v>2005</v>
      </c>
      <c r="B322" s="38" t="s">
        <v>320</v>
      </c>
      <c r="C322" s="38" t="s">
        <v>53</v>
      </c>
      <c r="D322" s="38" t="s">
        <v>25</v>
      </c>
      <c r="E322" s="35" t="s">
        <v>9</v>
      </c>
      <c r="F322" s="35">
        <v>2005</v>
      </c>
      <c r="G322" s="38" t="s">
        <v>51</v>
      </c>
      <c r="H322" s="35" t="s">
        <v>566</v>
      </c>
      <c r="I322" s="35">
        <v>2</v>
      </c>
      <c r="J322" s="19">
        <v>0.36805555555555602</v>
      </c>
      <c r="K322" s="2"/>
      <c r="L322" s="2"/>
      <c r="M322" s="2"/>
      <c r="N322" s="42"/>
    </row>
    <row r="323" spans="1:14" x14ac:dyDescent="0.2">
      <c r="A323" s="35">
        <v>5125</v>
      </c>
      <c r="B323" s="38" t="s">
        <v>172</v>
      </c>
      <c r="C323" s="38" t="s">
        <v>133</v>
      </c>
      <c r="D323" s="38" t="s">
        <v>25</v>
      </c>
      <c r="E323" s="35" t="s">
        <v>9</v>
      </c>
      <c r="F323" s="35">
        <v>5125</v>
      </c>
      <c r="G323" s="38" t="s">
        <v>54</v>
      </c>
      <c r="H323" s="35" t="s">
        <v>566</v>
      </c>
      <c r="I323" s="35">
        <v>2</v>
      </c>
      <c r="J323" s="19">
        <v>0.36805555555555602</v>
      </c>
      <c r="K323" s="2"/>
      <c r="L323" s="2"/>
      <c r="M323" s="2"/>
      <c r="N323" s="42"/>
    </row>
    <row r="324" spans="1:14" x14ac:dyDescent="0.2">
      <c r="A324" s="35">
        <v>8520</v>
      </c>
      <c r="B324" s="38" t="s">
        <v>40</v>
      </c>
      <c r="C324" s="38" t="s">
        <v>41</v>
      </c>
      <c r="D324" s="38" t="s">
        <v>25</v>
      </c>
      <c r="E324" s="35" t="s">
        <v>9</v>
      </c>
      <c r="F324" s="35">
        <v>8520</v>
      </c>
      <c r="G324" s="38" t="s">
        <v>42</v>
      </c>
      <c r="H324" s="35" t="s">
        <v>566</v>
      </c>
      <c r="I324" s="35">
        <v>2</v>
      </c>
      <c r="J324" s="19">
        <v>0.36805555555555602</v>
      </c>
      <c r="K324" s="2"/>
      <c r="L324" s="2"/>
      <c r="M324" s="2"/>
      <c r="N324" s="42"/>
    </row>
    <row r="325" spans="1:14" x14ac:dyDescent="0.2">
      <c r="A325" s="35">
        <v>2163</v>
      </c>
      <c r="B325" s="38" t="s">
        <v>303</v>
      </c>
      <c r="C325" s="38" t="s">
        <v>176</v>
      </c>
      <c r="D325" s="38" t="s">
        <v>25</v>
      </c>
      <c r="E325" s="35" t="s">
        <v>9</v>
      </c>
      <c r="F325" s="35">
        <v>2163</v>
      </c>
      <c r="G325" s="38" t="s">
        <v>109</v>
      </c>
      <c r="H325" s="35" t="s">
        <v>566</v>
      </c>
      <c r="I325" s="35">
        <v>3</v>
      </c>
      <c r="J325" s="19">
        <v>0.36805555555555602</v>
      </c>
      <c r="K325" s="2"/>
      <c r="L325" s="2"/>
      <c r="M325" s="2"/>
      <c r="N325" s="42"/>
    </row>
    <row r="326" spans="1:14" x14ac:dyDescent="0.2">
      <c r="A326" s="35">
        <v>2863</v>
      </c>
      <c r="B326" s="38" t="s">
        <v>185</v>
      </c>
      <c r="C326" s="38" t="s">
        <v>178</v>
      </c>
      <c r="D326" s="38" t="s">
        <v>25</v>
      </c>
      <c r="E326" s="35" t="s">
        <v>9</v>
      </c>
      <c r="F326" s="35">
        <v>2863</v>
      </c>
      <c r="G326" s="38" t="s">
        <v>115</v>
      </c>
      <c r="H326" s="35" t="s">
        <v>566</v>
      </c>
      <c r="I326" s="35">
        <v>3</v>
      </c>
      <c r="J326" s="19">
        <v>0.36805555555555602</v>
      </c>
      <c r="K326" s="2"/>
      <c r="L326" s="2"/>
      <c r="M326" s="2"/>
      <c r="N326" s="42"/>
    </row>
    <row r="327" spans="1:14" x14ac:dyDescent="0.2">
      <c r="A327" s="35">
        <v>5471</v>
      </c>
      <c r="B327" s="38" t="s">
        <v>221</v>
      </c>
      <c r="C327" s="38" t="s">
        <v>176</v>
      </c>
      <c r="D327" s="38" t="s">
        <v>25</v>
      </c>
      <c r="E327" s="35" t="s">
        <v>9</v>
      </c>
      <c r="F327" s="35">
        <v>5471</v>
      </c>
      <c r="G327" s="38" t="s">
        <v>54</v>
      </c>
      <c r="H327" s="35" t="s">
        <v>566</v>
      </c>
      <c r="I327" s="35">
        <v>3</v>
      </c>
      <c r="J327" s="19">
        <v>0.36805555555555602</v>
      </c>
      <c r="K327" s="2"/>
      <c r="L327" s="2"/>
      <c r="M327" s="2"/>
      <c r="N327" s="42"/>
    </row>
    <row r="328" spans="1:14" x14ac:dyDescent="0.2">
      <c r="A328" s="35">
        <v>8557</v>
      </c>
      <c r="B328" s="38" t="s">
        <v>23</v>
      </c>
      <c r="C328" s="38" t="s">
        <v>24</v>
      </c>
      <c r="D328" s="38" t="s">
        <v>25</v>
      </c>
      <c r="E328" s="35" t="s">
        <v>9</v>
      </c>
      <c r="F328" s="35">
        <v>8557</v>
      </c>
      <c r="G328" s="38" t="s">
        <v>10</v>
      </c>
      <c r="H328" s="35" t="s">
        <v>566</v>
      </c>
      <c r="I328" s="35">
        <v>3</v>
      </c>
      <c r="J328" s="19">
        <v>0.36805555555555602</v>
      </c>
      <c r="K328" s="2"/>
      <c r="L328" s="2"/>
      <c r="M328" s="2"/>
      <c r="N328" s="42"/>
    </row>
    <row r="329" spans="1:14" x14ac:dyDescent="0.2">
      <c r="A329" s="35">
        <v>3245</v>
      </c>
      <c r="B329" s="38" t="s">
        <v>230</v>
      </c>
      <c r="C329" s="38" t="s">
        <v>176</v>
      </c>
      <c r="D329" s="38" t="s">
        <v>25</v>
      </c>
      <c r="E329" s="35" t="s">
        <v>9</v>
      </c>
      <c r="F329" s="35">
        <v>3245</v>
      </c>
      <c r="G329" s="38" t="s">
        <v>54</v>
      </c>
      <c r="H329" s="35" t="s">
        <v>566</v>
      </c>
      <c r="I329" s="35">
        <v>4</v>
      </c>
      <c r="J329" s="19">
        <v>0.36805555555555602</v>
      </c>
      <c r="K329" s="2"/>
      <c r="L329" s="2"/>
      <c r="M329" s="2"/>
      <c r="N329" s="42"/>
    </row>
    <row r="330" spans="1:14" x14ac:dyDescent="0.2">
      <c r="A330" s="35">
        <v>3886</v>
      </c>
      <c r="B330" s="38" t="s">
        <v>167</v>
      </c>
      <c r="C330" s="38" t="s">
        <v>168</v>
      </c>
      <c r="D330" s="38" t="s">
        <v>25</v>
      </c>
      <c r="E330" s="35" t="s">
        <v>9</v>
      </c>
      <c r="F330" s="35">
        <v>3886</v>
      </c>
      <c r="G330" s="38" t="s">
        <v>54</v>
      </c>
      <c r="H330" s="35" t="s">
        <v>566</v>
      </c>
      <c r="I330" s="35">
        <v>4</v>
      </c>
      <c r="J330" s="19">
        <v>0.36805555555555602</v>
      </c>
      <c r="K330" s="2"/>
      <c r="L330" s="2"/>
      <c r="M330" s="2"/>
      <c r="N330" s="42"/>
    </row>
    <row r="331" spans="1:14" x14ac:dyDescent="0.2">
      <c r="A331" s="35">
        <v>5772</v>
      </c>
      <c r="B331" s="38" t="s">
        <v>248</v>
      </c>
      <c r="C331" s="38" t="s">
        <v>15</v>
      </c>
      <c r="D331" s="38" t="s">
        <v>25</v>
      </c>
      <c r="E331" s="35" t="s">
        <v>9</v>
      </c>
      <c r="F331" s="35">
        <v>5772</v>
      </c>
      <c r="G331" s="38" t="s">
        <v>33</v>
      </c>
      <c r="H331" s="35" t="s">
        <v>566</v>
      </c>
      <c r="I331" s="35">
        <v>4</v>
      </c>
      <c r="J331" s="19">
        <v>0.36805555555555602</v>
      </c>
      <c r="K331" s="2"/>
      <c r="L331" s="2"/>
      <c r="M331" s="2"/>
      <c r="N331" s="42"/>
    </row>
    <row r="332" spans="1:14" x14ac:dyDescent="0.2">
      <c r="A332" s="35">
        <v>9102</v>
      </c>
      <c r="B332" s="38" t="s">
        <v>389</v>
      </c>
      <c r="C332" s="38" t="s">
        <v>390</v>
      </c>
      <c r="D332" s="38" t="s">
        <v>25</v>
      </c>
      <c r="E332" s="35" t="s">
        <v>9</v>
      </c>
      <c r="F332" s="35">
        <v>9102</v>
      </c>
      <c r="G332" s="38" t="s">
        <v>54</v>
      </c>
      <c r="H332" s="35" t="s">
        <v>566</v>
      </c>
      <c r="I332" s="35">
        <v>4</v>
      </c>
      <c r="J332" s="19">
        <v>0.36805555555555602</v>
      </c>
      <c r="K332" s="2"/>
      <c r="L332" s="2"/>
      <c r="M332" s="2"/>
      <c r="N332" s="42"/>
    </row>
    <row r="333" spans="1:14" x14ac:dyDescent="0.2">
      <c r="A333" s="35">
        <v>3897</v>
      </c>
      <c r="B333" s="38" t="s">
        <v>213</v>
      </c>
      <c r="C333" s="38" t="s">
        <v>214</v>
      </c>
      <c r="D333" s="38" t="s">
        <v>25</v>
      </c>
      <c r="E333" s="35" t="s">
        <v>9</v>
      </c>
      <c r="F333" s="35">
        <v>3897</v>
      </c>
      <c r="G333" s="38" t="s">
        <v>215</v>
      </c>
      <c r="H333" s="35" t="s">
        <v>566</v>
      </c>
      <c r="I333" s="35">
        <v>5</v>
      </c>
      <c r="J333" s="19">
        <v>0.36805555555555602</v>
      </c>
      <c r="K333" s="2"/>
      <c r="L333" s="2"/>
      <c r="M333" s="2"/>
      <c r="N333" s="42"/>
    </row>
    <row r="334" spans="1:14" x14ac:dyDescent="0.2">
      <c r="A334" s="35">
        <v>3922</v>
      </c>
      <c r="B334" s="38" t="s">
        <v>196</v>
      </c>
      <c r="C334" s="38" t="s">
        <v>197</v>
      </c>
      <c r="D334" s="38" t="s">
        <v>25</v>
      </c>
      <c r="E334" s="35" t="s">
        <v>9</v>
      </c>
      <c r="F334" s="35">
        <v>3922</v>
      </c>
      <c r="G334" s="38" t="s">
        <v>54</v>
      </c>
      <c r="H334" s="35" t="s">
        <v>566</v>
      </c>
      <c r="I334" s="35">
        <v>5</v>
      </c>
      <c r="J334" s="19">
        <v>0.36805555555555602</v>
      </c>
      <c r="K334" s="2"/>
      <c r="L334" s="2"/>
      <c r="M334" s="2"/>
      <c r="N334" s="42"/>
    </row>
    <row r="335" spans="1:14" x14ac:dyDescent="0.2">
      <c r="A335" s="35">
        <v>6099</v>
      </c>
      <c r="B335" s="38" t="s">
        <v>223</v>
      </c>
      <c r="C335" s="38" t="s">
        <v>224</v>
      </c>
      <c r="D335" s="38" t="s">
        <v>25</v>
      </c>
      <c r="E335" s="35" t="s">
        <v>9</v>
      </c>
      <c r="F335" s="35">
        <v>6099</v>
      </c>
      <c r="G335" s="38" t="s">
        <v>109</v>
      </c>
      <c r="H335" s="35" t="s">
        <v>566</v>
      </c>
      <c r="I335" s="35">
        <v>5</v>
      </c>
      <c r="J335" s="19">
        <v>0.36805555555555602</v>
      </c>
      <c r="K335" s="2"/>
      <c r="L335" s="2"/>
      <c r="M335" s="2"/>
      <c r="N335" s="42"/>
    </row>
    <row r="336" spans="1:14" x14ac:dyDescent="0.2">
      <c r="A336" s="35">
        <v>11871</v>
      </c>
      <c r="B336" s="38" t="s">
        <v>522</v>
      </c>
      <c r="C336" s="38" t="s">
        <v>338</v>
      </c>
      <c r="D336" s="38" t="s">
        <v>25</v>
      </c>
      <c r="E336" s="35" t="s">
        <v>9</v>
      </c>
      <c r="F336" s="35">
        <v>11871</v>
      </c>
      <c r="G336" s="38" t="s">
        <v>141</v>
      </c>
      <c r="H336" s="35" t="s">
        <v>566</v>
      </c>
      <c r="I336" s="35">
        <v>5</v>
      </c>
      <c r="J336" s="19">
        <v>0.36805555555555602</v>
      </c>
      <c r="K336" s="2"/>
      <c r="L336" s="2"/>
      <c r="M336" s="2"/>
      <c r="N336" s="42"/>
    </row>
    <row r="337" spans="1:14" x14ac:dyDescent="0.2">
      <c r="A337" s="35">
        <v>4119</v>
      </c>
      <c r="B337" s="38" t="s">
        <v>216</v>
      </c>
      <c r="C337" s="38" t="s">
        <v>80</v>
      </c>
      <c r="D337" s="38" t="s">
        <v>25</v>
      </c>
      <c r="E337" s="35" t="s">
        <v>9</v>
      </c>
      <c r="F337" s="35">
        <v>4119</v>
      </c>
      <c r="G337" s="38" t="s">
        <v>115</v>
      </c>
      <c r="H337" s="35" t="s">
        <v>566</v>
      </c>
      <c r="I337" s="35">
        <v>6</v>
      </c>
      <c r="J337" s="19">
        <v>0.36805555555555602</v>
      </c>
      <c r="K337" s="2"/>
      <c r="L337" s="2"/>
      <c r="M337" s="2"/>
      <c r="N337" s="42"/>
    </row>
    <row r="338" spans="1:14" x14ac:dyDescent="0.2">
      <c r="A338" s="35">
        <v>4722</v>
      </c>
      <c r="B338" s="38" t="s">
        <v>61</v>
      </c>
      <c r="C338" s="38" t="s">
        <v>142</v>
      </c>
      <c r="D338" s="38" t="s">
        <v>25</v>
      </c>
      <c r="E338" s="35" t="s">
        <v>9</v>
      </c>
      <c r="F338" s="35">
        <v>4722</v>
      </c>
      <c r="G338" s="38" t="s">
        <v>115</v>
      </c>
      <c r="H338" s="35" t="s">
        <v>566</v>
      </c>
      <c r="I338" s="35">
        <v>6</v>
      </c>
      <c r="J338" s="19">
        <v>0.36805555555555602</v>
      </c>
      <c r="K338" s="2"/>
      <c r="L338" s="2"/>
      <c r="M338" s="2"/>
      <c r="N338" s="42"/>
    </row>
    <row r="339" spans="1:14" x14ac:dyDescent="0.2">
      <c r="A339" s="35">
        <v>6296</v>
      </c>
      <c r="B339" s="38" t="s">
        <v>198</v>
      </c>
      <c r="C339" s="38" t="s">
        <v>199</v>
      </c>
      <c r="D339" s="38" t="s">
        <v>25</v>
      </c>
      <c r="E339" s="35" t="s">
        <v>9</v>
      </c>
      <c r="F339" s="35">
        <v>6296</v>
      </c>
      <c r="G339" s="38" t="s">
        <v>109</v>
      </c>
      <c r="H339" s="35" t="s">
        <v>566</v>
      </c>
      <c r="I339" s="35">
        <v>6</v>
      </c>
      <c r="J339" s="19">
        <v>0.36805555555555602</v>
      </c>
      <c r="K339" s="2"/>
      <c r="L339" s="2"/>
      <c r="M339" s="2"/>
      <c r="N339" s="42"/>
    </row>
    <row r="340" spans="1:14" x14ac:dyDescent="0.2">
      <c r="A340" s="35">
        <v>4901</v>
      </c>
      <c r="B340" s="38" t="s">
        <v>256</v>
      </c>
      <c r="C340" s="38" t="s">
        <v>257</v>
      </c>
      <c r="D340" s="38" t="s">
        <v>46</v>
      </c>
      <c r="E340" s="35" t="s">
        <v>20</v>
      </c>
      <c r="F340" s="35">
        <v>4901</v>
      </c>
      <c r="G340" s="38" t="s">
        <v>78</v>
      </c>
      <c r="H340" s="35" t="s">
        <v>554</v>
      </c>
      <c r="I340" s="35">
        <v>1</v>
      </c>
      <c r="J340" s="20">
        <v>0.37847222222222199</v>
      </c>
      <c r="K340" s="2"/>
      <c r="L340" s="2"/>
      <c r="M340" s="2"/>
      <c r="N340" s="42"/>
    </row>
    <row r="341" spans="1:14" x14ac:dyDescent="0.2">
      <c r="A341" s="35">
        <v>5199</v>
      </c>
      <c r="B341" s="38" t="s">
        <v>368</v>
      </c>
      <c r="C341" s="38" t="s">
        <v>271</v>
      </c>
      <c r="D341" s="38" t="s">
        <v>46</v>
      </c>
      <c r="E341" s="35" t="s">
        <v>20</v>
      </c>
      <c r="F341" s="35">
        <v>5199</v>
      </c>
      <c r="G341" s="38" t="s">
        <v>232</v>
      </c>
      <c r="H341" s="35" t="s">
        <v>554</v>
      </c>
      <c r="I341" s="35">
        <v>2</v>
      </c>
      <c r="J341" s="20">
        <v>0.37847222222222199</v>
      </c>
      <c r="K341" s="2"/>
      <c r="L341" s="2"/>
      <c r="M341" s="2"/>
      <c r="N341" s="42"/>
    </row>
    <row r="342" spans="1:14" x14ac:dyDescent="0.2">
      <c r="A342" s="35">
        <v>5223</v>
      </c>
      <c r="B342" s="38" t="s">
        <v>61</v>
      </c>
      <c r="C342" s="38" t="s">
        <v>231</v>
      </c>
      <c r="D342" s="38" t="s">
        <v>46</v>
      </c>
      <c r="E342" s="35" t="s">
        <v>20</v>
      </c>
      <c r="F342" s="35">
        <v>5223</v>
      </c>
      <c r="G342" s="38" t="s">
        <v>232</v>
      </c>
      <c r="H342" s="35" t="s">
        <v>554</v>
      </c>
      <c r="I342" s="35">
        <v>2</v>
      </c>
      <c r="J342" s="20">
        <v>0.37847222222222199</v>
      </c>
      <c r="K342" s="2"/>
      <c r="L342" s="2"/>
      <c r="M342" s="2"/>
      <c r="N342" s="42"/>
    </row>
    <row r="343" spans="1:14" x14ac:dyDescent="0.2">
      <c r="A343" s="35">
        <v>5453</v>
      </c>
      <c r="B343" s="38" t="s">
        <v>235</v>
      </c>
      <c r="C343" s="38" t="s">
        <v>236</v>
      </c>
      <c r="D343" s="38" t="s">
        <v>46</v>
      </c>
      <c r="E343" s="35" t="s">
        <v>20</v>
      </c>
      <c r="F343" s="35">
        <v>5453</v>
      </c>
      <c r="G343" s="38" t="s">
        <v>126</v>
      </c>
      <c r="H343" s="35" t="s">
        <v>554</v>
      </c>
      <c r="I343" s="35">
        <v>2</v>
      </c>
      <c r="J343" s="20">
        <v>0.37847222222222199</v>
      </c>
      <c r="K343" s="2"/>
      <c r="L343" s="2"/>
      <c r="M343" s="2"/>
      <c r="N343" s="42"/>
    </row>
    <row r="344" spans="1:14" x14ac:dyDescent="0.2">
      <c r="A344" s="35">
        <v>7050</v>
      </c>
      <c r="B344" s="38" t="s">
        <v>87</v>
      </c>
      <c r="C344" s="38" t="s">
        <v>88</v>
      </c>
      <c r="D344" s="38" t="s">
        <v>46</v>
      </c>
      <c r="E344" s="35" t="s">
        <v>20</v>
      </c>
      <c r="F344" s="35">
        <v>7050</v>
      </c>
      <c r="G344" s="38" t="s">
        <v>51</v>
      </c>
      <c r="H344" s="35" t="s">
        <v>554</v>
      </c>
      <c r="I344" s="35">
        <v>2</v>
      </c>
      <c r="J344" s="20">
        <v>0.37847222222222199</v>
      </c>
      <c r="K344" s="2"/>
      <c r="L344" s="2"/>
      <c r="M344" s="2"/>
      <c r="N344" s="42"/>
    </row>
    <row r="345" spans="1:14" x14ac:dyDescent="0.2">
      <c r="A345" s="35">
        <v>7097</v>
      </c>
      <c r="B345" s="38" t="s">
        <v>85</v>
      </c>
      <c r="C345" s="38" t="s">
        <v>86</v>
      </c>
      <c r="D345" s="38" t="s">
        <v>46</v>
      </c>
      <c r="E345" s="35" t="s">
        <v>20</v>
      </c>
      <c r="F345" s="35">
        <v>7097</v>
      </c>
      <c r="G345" s="38" t="s">
        <v>51</v>
      </c>
      <c r="H345" s="35" t="s">
        <v>554</v>
      </c>
      <c r="I345" s="35">
        <v>3</v>
      </c>
      <c r="J345" s="20">
        <v>0.37847222222222199</v>
      </c>
      <c r="K345" s="2"/>
      <c r="L345" s="2"/>
      <c r="M345" s="2"/>
      <c r="N345" s="42"/>
    </row>
    <row r="346" spans="1:14" x14ac:dyDescent="0.2">
      <c r="A346" s="35">
        <v>7674</v>
      </c>
      <c r="B346" s="38" t="s">
        <v>81</v>
      </c>
      <c r="C346" s="38" t="s">
        <v>82</v>
      </c>
      <c r="D346" s="38" t="s">
        <v>46</v>
      </c>
      <c r="E346" s="35" t="s">
        <v>20</v>
      </c>
      <c r="F346" s="35">
        <v>7674</v>
      </c>
      <c r="G346" s="38" t="s">
        <v>51</v>
      </c>
      <c r="H346" s="35" t="s">
        <v>554</v>
      </c>
      <c r="I346" s="35">
        <v>3</v>
      </c>
      <c r="J346" s="20">
        <v>0.37847222222222199</v>
      </c>
      <c r="K346" s="2"/>
      <c r="L346" s="2"/>
      <c r="M346" s="2"/>
      <c r="N346" s="42"/>
    </row>
    <row r="347" spans="1:14" x14ac:dyDescent="0.2">
      <c r="A347" s="35">
        <v>7719</v>
      </c>
      <c r="B347" s="38" t="s">
        <v>49</v>
      </c>
      <c r="C347" s="38" t="s">
        <v>50</v>
      </c>
      <c r="D347" s="38" t="s">
        <v>46</v>
      </c>
      <c r="E347" s="35" t="s">
        <v>20</v>
      </c>
      <c r="F347" s="35">
        <v>7719</v>
      </c>
      <c r="G347" s="38" t="s">
        <v>51</v>
      </c>
      <c r="H347" s="35" t="s">
        <v>554</v>
      </c>
      <c r="I347" s="35">
        <v>3</v>
      </c>
      <c r="J347" s="20">
        <v>0.37847222222222199</v>
      </c>
      <c r="K347" s="2"/>
      <c r="L347" s="2"/>
      <c r="M347" s="2"/>
      <c r="N347" s="42"/>
    </row>
    <row r="348" spans="1:14" x14ac:dyDescent="0.2">
      <c r="A348" s="35">
        <v>7830</v>
      </c>
      <c r="B348" s="38" t="s">
        <v>59</v>
      </c>
      <c r="C348" s="38" t="s">
        <v>60</v>
      </c>
      <c r="D348" s="38" t="s">
        <v>46</v>
      </c>
      <c r="E348" s="35" t="s">
        <v>20</v>
      </c>
      <c r="F348" s="35">
        <v>7830</v>
      </c>
      <c r="G348" s="38" t="s">
        <v>54</v>
      </c>
      <c r="H348" s="35" t="s">
        <v>554</v>
      </c>
      <c r="I348" s="35">
        <v>3</v>
      </c>
      <c r="J348" s="20">
        <v>0.37847222222222199</v>
      </c>
      <c r="K348" s="2"/>
      <c r="L348" s="2"/>
      <c r="M348" s="2"/>
      <c r="N348" s="42"/>
    </row>
    <row r="349" spans="1:14" x14ac:dyDescent="0.2">
      <c r="A349" s="35">
        <v>7966</v>
      </c>
      <c r="B349" s="38" t="s">
        <v>100</v>
      </c>
      <c r="C349" s="38" t="s">
        <v>67</v>
      </c>
      <c r="D349" s="38" t="s">
        <v>46</v>
      </c>
      <c r="E349" s="35" t="s">
        <v>20</v>
      </c>
      <c r="F349" s="35">
        <v>7966</v>
      </c>
      <c r="G349" s="38" t="s">
        <v>101</v>
      </c>
      <c r="H349" s="35" t="s">
        <v>554</v>
      </c>
      <c r="I349" s="35">
        <v>4</v>
      </c>
      <c r="J349" s="20">
        <v>0.37847222222222199</v>
      </c>
      <c r="K349" s="2"/>
      <c r="L349" s="2"/>
      <c r="M349" s="2"/>
      <c r="N349" s="42"/>
    </row>
    <row r="350" spans="1:14" x14ac:dyDescent="0.2">
      <c r="A350" s="35">
        <v>8003</v>
      </c>
      <c r="B350" s="38" t="s">
        <v>61</v>
      </c>
      <c r="C350" s="38" t="s">
        <v>114</v>
      </c>
      <c r="D350" s="38" t="s">
        <v>46</v>
      </c>
      <c r="E350" s="35" t="s">
        <v>20</v>
      </c>
      <c r="F350" s="35">
        <v>8003</v>
      </c>
      <c r="G350" s="38" t="s">
        <v>115</v>
      </c>
      <c r="H350" s="35" t="s">
        <v>554</v>
      </c>
      <c r="I350" s="35">
        <v>4</v>
      </c>
      <c r="J350" s="20">
        <v>0.37847222222222199</v>
      </c>
      <c r="K350" s="2"/>
      <c r="L350" s="2"/>
      <c r="M350" s="2"/>
      <c r="N350" s="42"/>
    </row>
    <row r="351" spans="1:14" x14ac:dyDescent="0.2">
      <c r="A351" s="35">
        <v>8095</v>
      </c>
      <c r="B351" s="38" t="s">
        <v>129</v>
      </c>
      <c r="C351" s="38" t="s">
        <v>130</v>
      </c>
      <c r="D351" s="38" t="s">
        <v>46</v>
      </c>
      <c r="E351" s="35" t="s">
        <v>20</v>
      </c>
      <c r="F351" s="35">
        <v>8095</v>
      </c>
      <c r="G351" s="38" t="s">
        <v>51</v>
      </c>
      <c r="H351" s="35" t="s">
        <v>554</v>
      </c>
      <c r="I351" s="35">
        <v>4</v>
      </c>
      <c r="J351" s="20">
        <v>0.37847222222222199</v>
      </c>
      <c r="K351" s="2"/>
      <c r="L351" s="2"/>
      <c r="M351" s="2"/>
      <c r="N351" s="42"/>
    </row>
    <row r="352" spans="1:14" x14ac:dyDescent="0.2">
      <c r="A352" s="35">
        <v>8277</v>
      </c>
      <c r="B352" s="38" t="s">
        <v>282</v>
      </c>
      <c r="C352" s="38" t="s">
        <v>283</v>
      </c>
      <c r="D352" s="38" t="s">
        <v>46</v>
      </c>
      <c r="E352" s="35" t="s">
        <v>20</v>
      </c>
      <c r="F352" s="35">
        <v>8277</v>
      </c>
      <c r="G352" s="38" t="s">
        <v>138</v>
      </c>
      <c r="H352" s="35" t="s">
        <v>554</v>
      </c>
      <c r="I352" s="35">
        <v>4</v>
      </c>
      <c r="J352" s="20">
        <v>0.37847222222222199</v>
      </c>
      <c r="K352" s="2"/>
      <c r="L352" s="2"/>
      <c r="M352" s="2"/>
      <c r="N352" s="42"/>
    </row>
    <row r="353" spans="1:14" x14ac:dyDescent="0.2">
      <c r="A353" s="35">
        <v>8531</v>
      </c>
      <c r="B353" s="38" t="s">
        <v>47</v>
      </c>
      <c r="C353" s="38" t="s">
        <v>48</v>
      </c>
      <c r="D353" s="38" t="s">
        <v>46</v>
      </c>
      <c r="E353" s="35" t="s">
        <v>20</v>
      </c>
      <c r="F353" s="35">
        <v>8531</v>
      </c>
      <c r="G353" s="38" t="s">
        <v>33</v>
      </c>
      <c r="H353" s="35" t="s">
        <v>554</v>
      </c>
      <c r="I353" s="35">
        <v>5</v>
      </c>
      <c r="J353" s="20">
        <v>0.37847222222222199</v>
      </c>
      <c r="K353" s="2"/>
      <c r="L353" s="2"/>
      <c r="M353" s="2"/>
      <c r="N353" s="42"/>
    </row>
    <row r="354" spans="1:14" x14ac:dyDescent="0.2">
      <c r="A354" s="35">
        <v>8617</v>
      </c>
      <c r="B354" s="38" t="s">
        <v>119</v>
      </c>
      <c r="C354" s="38" t="s">
        <v>60</v>
      </c>
      <c r="D354" s="38" t="s">
        <v>46</v>
      </c>
      <c r="E354" s="35" t="s">
        <v>20</v>
      </c>
      <c r="F354" s="35">
        <v>8617</v>
      </c>
      <c r="G354" s="38" t="s">
        <v>115</v>
      </c>
      <c r="H354" s="35" t="s">
        <v>554</v>
      </c>
      <c r="I354" s="35">
        <v>5</v>
      </c>
      <c r="J354" s="20">
        <v>0.37847222222222199</v>
      </c>
      <c r="K354" s="2"/>
      <c r="L354" s="2"/>
      <c r="M354" s="2"/>
      <c r="N354" s="42"/>
    </row>
    <row r="355" spans="1:14" x14ac:dyDescent="0.2">
      <c r="A355" s="35">
        <v>8655</v>
      </c>
      <c r="B355" s="38" t="s">
        <v>44</v>
      </c>
      <c r="C355" s="38" t="s">
        <v>45</v>
      </c>
      <c r="D355" s="38" t="s">
        <v>46</v>
      </c>
      <c r="E355" s="35" t="s">
        <v>20</v>
      </c>
      <c r="F355" s="35">
        <v>8655</v>
      </c>
      <c r="G355" s="38" t="s">
        <v>33</v>
      </c>
      <c r="H355" s="35" t="s">
        <v>554</v>
      </c>
      <c r="I355" s="35">
        <v>5</v>
      </c>
      <c r="J355" s="20">
        <v>0.37847222222222199</v>
      </c>
      <c r="K355" s="2"/>
      <c r="L355" s="2"/>
      <c r="M355" s="2"/>
      <c r="N355" s="42"/>
    </row>
    <row r="356" spans="1:14" x14ac:dyDescent="0.2">
      <c r="A356" s="35">
        <v>8822</v>
      </c>
      <c r="B356" s="38" t="s">
        <v>83</v>
      </c>
      <c r="C356" s="38" t="s">
        <v>68</v>
      </c>
      <c r="D356" s="38" t="s">
        <v>46</v>
      </c>
      <c r="E356" s="35" t="s">
        <v>20</v>
      </c>
      <c r="F356" s="35">
        <v>8822</v>
      </c>
      <c r="G356" s="38" t="s">
        <v>51</v>
      </c>
      <c r="H356" s="35" t="s">
        <v>554</v>
      </c>
      <c r="I356" s="35">
        <v>5</v>
      </c>
      <c r="J356" s="20">
        <v>0.37847222222222199</v>
      </c>
      <c r="K356" s="2"/>
      <c r="L356" s="2"/>
      <c r="M356" s="2"/>
      <c r="N356" s="42"/>
    </row>
    <row r="357" spans="1:14" x14ac:dyDescent="0.2">
      <c r="A357" s="35">
        <v>8825</v>
      </c>
      <c r="B357" s="38" t="s">
        <v>125</v>
      </c>
      <c r="C357" s="38" t="s">
        <v>32</v>
      </c>
      <c r="D357" s="38" t="s">
        <v>46</v>
      </c>
      <c r="E357" s="35" t="s">
        <v>20</v>
      </c>
      <c r="F357" s="35">
        <v>8825</v>
      </c>
      <c r="G357" s="38" t="s">
        <v>126</v>
      </c>
      <c r="H357" s="35" t="s">
        <v>554</v>
      </c>
      <c r="I357" s="35">
        <v>6</v>
      </c>
      <c r="J357" s="20">
        <v>0.37847222222222199</v>
      </c>
      <c r="K357" s="2"/>
      <c r="L357" s="2"/>
      <c r="M357" s="2"/>
      <c r="N357" s="42"/>
    </row>
    <row r="358" spans="1:14" x14ac:dyDescent="0.2">
      <c r="A358" s="35">
        <v>8848</v>
      </c>
      <c r="B358" s="38" t="s">
        <v>64</v>
      </c>
      <c r="C358" s="38" t="s">
        <v>59</v>
      </c>
      <c r="D358" s="38" t="s">
        <v>46</v>
      </c>
      <c r="E358" s="35" t="s">
        <v>20</v>
      </c>
      <c r="F358" s="35">
        <v>8848</v>
      </c>
      <c r="G358" s="38" t="s">
        <v>54</v>
      </c>
      <c r="H358" s="35" t="s">
        <v>554</v>
      </c>
      <c r="I358" s="35">
        <v>6</v>
      </c>
      <c r="J358" s="20">
        <v>0.37847222222222199</v>
      </c>
      <c r="K358" s="2"/>
      <c r="L358" s="2"/>
      <c r="M358" s="2"/>
      <c r="N358" s="42"/>
    </row>
    <row r="359" spans="1:14" x14ac:dyDescent="0.2">
      <c r="A359" s="35">
        <v>8934</v>
      </c>
      <c r="B359" s="38" t="s">
        <v>127</v>
      </c>
      <c r="C359" s="38" t="s">
        <v>128</v>
      </c>
      <c r="D359" s="38" t="s">
        <v>46</v>
      </c>
      <c r="E359" s="35" t="s">
        <v>20</v>
      </c>
      <c r="F359" s="35">
        <v>8934</v>
      </c>
      <c r="G359" s="38" t="s">
        <v>115</v>
      </c>
      <c r="H359" s="35" t="s">
        <v>554</v>
      </c>
      <c r="I359" s="35">
        <v>6</v>
      </c>
      <c r="J359" s="20">
        <v>0.37847222222222199</v>
      </c>
      <c r="K359" s="2"/>
      <c r="L359" s="2"/>
      <c r="M359" s="2"/>
      <c r="N359" s="42"/>
    </row>
    <row r="360" spans="1:14" x14ac:dyDescent="0.2">
      <c r="A360" s="35">
        <v>8993</v>
      </c>
      <c r="B360" s="38" t="s">
        <v>124</v>
      </c>
      <c r="C360" s="38" t="s">
        <v>86</v>
      </c>
      <c r="D360" s="38" t="s">
        <v>46</v>
      </c>
      <c r="E360" s="35" t="s">
        <v>20</v>
      </c>
      <c r="F360" s="35">
        <v>8993</v>
      </c>
      <c r="G360" s="38" t="s">
        <v>51</v>
      </c>
      <c r="H360" s="35" t="s">
        <v>554</v>
      </c>
      <c r="I360" s="35">
        <v>6</v>
      </c>
      <c r="J360" s="20">
        <v>0.37847222222222199</v>
      </c>
      <c r="K360" s="2"/>
      <c r="L360" s="2"/>
      <c r="M360" s="2"/>
      <c r="N360" s="42"/>
    </row>
    <row r="361" spans="1:14" x14ac:dyDescent="0.2">
      <c r="A361" s="35">
        <v>9030</v>
      </c>
      <c r="B361" s="38" t="s">
        <v>365</v>
      </c>
      <c r="C361" s="38" t="s">
        <v>184</v>
      </c>
      <c r="D361" s="38" t="s">
        <v>46</v>
      </c>
      <c r="E361" s="35" t="s">
        <v>20</v>
      </c>
      <c r="F361" s="35">
        <v>9030</v>
      </c>
      <c r="G361" s="38" t="s">
        <v>33</v>
      </c>
      <c r="H361" s="35" t="s">
        <v>554</v>
      </c>
      <c r="I361" s="35">
        <v>6</v>
      </c>
      <c r="J361" s="20">
        <v>0.37847222222222199</v>
      </c>
      <c r="K361" s="2"/>
      <c r="L361" s="2"/>
      <c r="M361" s="2"/>
      <c r="N361" s="42"/>
    </row>
    <row r="362" spans="1:14" x14ac:dyDescent="0.2">
      <c r="A362" s="35">
        <v>1790</v>
      </c>
      <c r="B362" s="38" t="s">
        <v>84</v>
      </c>
      <c r="C362" s="38" t="s">
        <v>62</v>
      </c>
      <c r="D362" s="38" t="s">
        <v>46</v>
      </c>
      <c r="E362" s="35" t="s">
        <v>20</v>
      </c>
      <c r="F362" s="35">
        <v>1790</v>
      </c>
      <c r="G362" s="38" t="s">
        <v>51</v>
      </c>
      <c r="H362" s="35" t="s">
        <v>554</v>
      </c>
      <c r="I362" s="35">
        <v>1</v>
      </c>
      <c r="J362" s="20">
        <v>0.37847222222222221</v>
      </c>
      <c r="K362" s="2"/>
      <c r="L362" s="2"/>
      <c r="M362" s="2"/>
      <c r="N362" s="42"/>
    </row>
    <row r="363" spans="1:14" x14ac:dyDescent="0.2">
      <c r="A363" s="35">
        <v>2537</v>
      </c>
      <c r="B363" s="38" t="s">
        <v>265</v>
      </c>
      <c r="C363" s="38" t="s">
        <v>50</v>
      </c>
      <c r="D363" s="38" t="s">
        <v>46</v>
      </c>
      <c r="E363" s="35" t="s">
        <v>20</v>
      </c>
      <c r="F363" s="35">
        <v>2537</v>
      </c>
      <c r="G363" s="38" t="s">
        <v>115</v>
      </c>
      <c r="H363" s="35" t="s">
        <v>554</v>
      </c>
      <c r="I363" s="35">
        <v>1</v>
      </c>
      <c r="J363" s="20">
        <v>0.37847222222222221</v>
      </c>
      <c r="K363" s="2"/>
      <c r="L363" s="2"/>
      <c r="M363" s="2"/>
      <c r="N363" s="42"/>
    </row>
    <row r="364" spans="1:14" x14ac:dyDescent="0.2">
      <c r="A364" s="35">
        <v>3365</v>
      </c>
      <c r="B364" s="38" t="s">
        <v>234</v>
      </c>
      <c r="C364" s="38" t="s">
        <v>62</v>
      </c>
      <c r="D364" s="38" t="s">
        <v>46</v>
      </c>
      <c r="E364" s="35" t="s">
        <v>20</v>
      </c>
      <c r="F364" s="35">
        <v>3365</v>
      </c>
      <c r="G364" s="38" t="s">
        <v>126</v>
      </c>
      <c r="H364" s="35" t="s">
        <v>554</v>
      </c>
      <c r="I364" s="35">
        <v>1</v>
      </c>
      <c r="J364" s="20">
        <v>0.37847222222222221</v>
      </c>
      <c r="K364" s="2"/>
      <c r="L364" s="2"/>
      <c r="M364" s="2"/>
      <c r="N364" s="42"/>
    </row>
    <row r="365" spans="1:14" x14ac:dyDescent="0.2">
      <c r="A365" s="35">
        <v>1329</v>
      </c>
      <c r="B365" s="38" t="s">
        <v>383</v>
      </c>
      <c r="C365" s="38" t="s">
        <v>384</v>
      </c>
      <c r="D365" s="38" t="s">
        <v>8</v>
      </c>
      <c r="E365" s="35" t="s">
        <v>9</v>
      </c>
      <c r="F365" s="35">
        <v>1329</v>
      </c>
      <c r="G365" s="38" t="s">
        <v>138</v>
      </c>
      <c r="H365" s="35" t="s">
        <v>567</v>
      </c>
      <c r="I365" s="35">
        <v>1</v>
      </c>
      <c r="J365" s="21">
        <v>0.3888888888888889</v>
      </c>
      <c r="K365" s="2"/>
      <c r="L365" s="2"/>
      <c r="M365" s="2"/>
      <c r="N365" s="42"/>
    </row>
    <row r="366" spans="1:14" x14ac:dyDescent="0.2">
      <c r="A366" s="35">
        <v>1912</v>
      </c>
      <c r="B366" s="38" t="s">
        <v>353</v>
      </c>
      <c r="C366" s="38" t="s">
        <v>7</v>
      </c>
      <c r="D366" s="38" t="s">
        <v>8</v>
      </c>
      <c r="E366" s="35" t="s">
        <v>9</v>
      </c>
      <c r="F366" s="35">
        <v>1912</v>
      </c>
      <c r="G366" s="38" t="s">
        <v>138</v>
      </c>
      <c r="H366" s="35" t="s">
        <v>567</v>
      </c>
      <c r="I366" s="35">
        <v>1</v>
      </c>
      <c r="J366" s="21">
        <v>0.3888888888888889</v>
      </c>
      <c r="K366" s="2"/>
      <c r="L366" s="2"/>
      <c r="M366" s="2"/>
      <c r="N366" s="42"/>
    </row>
    <row r="367" spans="1:14" x14ac:dyDescent="0.2">
      <c r="A367" s="35">
        <v>5274</v>
      </c>
      <c r="B367" s="38" t="s">
        <v>164</v>
      </c>
      <c r="C367" s="38" t="s">
        <v>48</v>
      </c>
      <c r="D367" s="38" t="s">
        <v>8</v>
      </c>
      <c r="E367" s="35" t="s">
        <v>9</v>
      </c>
      <c r="F367" s="35">
        <v>5274</v>
      </c>
      <c r="G367" s="38" t="s">
        <v>10</v>
      </c>
      <c r="H367" s="35" t="s">
        <v>567</v>
      </c>
      <c r="I367" s="35">
        <v>2</v>
      </c>
      <c r="J367" s="21">
        <v>0.3888888888888889</v>
      </c>
      <c r="K367" s="2"/>
      <c r="L367" s="2"/>
      <c r="M367" s="2"/>
      <c r="N367" s="42"/>
    </row>
    <row r="368" spans="1:14" x14ac:dyDescent="0.2">
      <c r="A368" s="35">
        <v>5284</v>
      </c>
      <c r="B368" s="38" t="s">
        <v>161</v>
      </c>
      <c r="C368" s="38" t="s">
        <v>56</v>
      </c>
      <c r="D368" s="38" t="s">
        <v>8</v>
      </c>
      <c r="E368" s="35" t="s">
        <v>9</v>
      </c>
      <c r="F368" s="35">
        <v>5284</v>
      </c>
      <c r="G368" s="38" t="s">
        <v>126</v>
      </c>
      <c r="H368" s="35" t="s">
        <v>567</v>
      </c>
      <c r="I368" s="35">
        <v>2</v>
      </c>
      <c r="J368" s="21">
        <v>0.38888888888888901</v>
      </c>
      <c r="K368" s="2"/>
      <c r="L368" s="2"/>
      <c r="M368" s="2"/>
      <c r="N368" s="42"/>
    </row>
    <row r="369" spans="1:14" x14ac:dyDescent="0.2">
      <c r="A369" s="35">
        <v>5344</v>
      </c>
      <c r="B369" s="38" t="s">
        <v>169</v>
      </c>
      <c r="C369" s="38" t="s">
        <v>110</v>
      </c>
      <c r="D369" s="38" t="s">
        <v>8</v>
      </c>
      <c r="E369" s="35" t="s">
        <v>9</v>
      </c>
      <c r="F369" s="35">
        <v>5344</v>
      </c>
      <c r="G369" s="38" t="s">
        <v>51</v>
      </c>
      <c r="H369" s="35" t="s">
        <v>567</v>
      </c>
      <c r="I369" s="35">
        <v>3</v>
      </c>
      <c r="J369" s="21">
        <v>0.38888888888888901</v>
      </c>
      <c r="K369" s="2"/>
      <c r="L369" s="2"/>
      <c r="M369" s="2"/>
      <c r="N369" s="42"/>
    </row>
    <row r="370" spans="1:14" x14ac:dyDescent="0.2">
      <c r="A370" s="35">
        <v>6563</v>
      </c>
      <c r="B370" s="38" t="s">
        <v>12</v>
      </c>
      <c r="C370" s="38" t="s">
        <v>13</v>
      </c>
      <c r="D370" s="38" t="s">
        <v>8</v>
      </c>
      <c r="E370" s="35" t="s">
        <v>9</v>
      </c>
      <c r="F370" s="35">
        <v>6563</v>
      </c>
      <c r="G370" s="38" t="s">
        <v>10</v>
      </c>
      <c r="H370" s="35" t="s">
        <v>567</v>
      </c>
      <c r="I370" s="35">
        <v>3</v>
      </c>
      <c r="J370" s="21">
        <v>0.38888888888888901</v>
      </c>
      <c r="K370" s="2"/>
      <c r="L370" s="2"/>
      <c r="M370" s="2"/>
      <c r="N370" s="42"/>
    </row>
    <row r="371" spans="1:14" x14ac:dyDescent="0.2">
      <c r="A371" s="35">
        <v>6825</v>
      </c>
      <c r="B371" s="38" t="s">
        <v>21</v>
      </c>
      <c r="C371" s="38" t="s">
        <v>22</v>
      </c>
      <c r="D371" s="38" t="s">
        <v>8</v>
      </c>
      <c r="E371" s="35" t="s">
        <v>9</v>
      </c>
      <c r="F371" s="35">
        <v>6825</v>
      </c>
      <c r="G371" s="38" t="s">
        <v>10</v>
      </c>
      <c r="H371" s="35" t="s">
        <v>567</v>
      </c>
      <c r="I371" s="35">
        <v>4</v>
      </c>
      <c r="J371" s="21">
        <v>0.38888888888888901</v>
      </c>
      <c r="K371" s="2"/>
      <c r="L371" s="2"/>
      <c r="M371" s="2"/>
      <c r="N371" s="42"/>
    </row>
    <row r="372" spans="1:14" x14ac:dyDescent="0.2">
      <c r="A372" s="35">
        <v>6886</v>
      </c>
      <c r="B372" s="38" t="s">
        <v>6</v>
      </c>
      <c r="C372" s="38" t="s">
        <v>7</v>
      </c>
      <c r="D372" s="38" t="s">
        <v>8</v>
      </c>
      <c r="E372" s="35" t="s">
        <v>9</v>
      </c>
      <c r="F372" s="35">
        <v>6886</v>
      </c>
      <c r="G372" s="38" t="s">
        <v>10</v>
      </c>
      <c r="H372" s="35" t="s">
        <v>567</v>
      </c>
      <c r="I372" s="35">
        <v>4</v>
      </c>
      <c r="J372" s="21">
        <v>0.38888888888888901</v>
      </c>
      <c r="K372" s="2"/>
      <c r="L372" s="2"/>
      <c r="M372" s="2"/>
      <c r="N372" s="42"/>
    </row>
    <row r="373" spans="1:14" x14ac:dyDescent="0.2">
      <c r="A373" s="35">
        <v>7173</v>
      </c>
      <c r="B373" s="38" t="s">
        <v>57</v>
      </c>
      <c r="C373" s="38" t="s">
        <v>58</v>
      </c>
      <c r="D373" s="38" t="s">
        <v>8</v>
      </c>
      <c r="E373" s="35" t="s">
        <v>9</v>
      </c>
      <c r="F373" s="35">
        <v>7173</v>
      </c>
      <c r="G373" s="38" t="s">
        <v>54</v>
      </c>
      <c r="H373" s="35" t="s">
        <v>567</v>
      </c>
      <c r="I373" s="35">
        <v>5</v>
      </c>
      <c r="J373" s="21">
        <v>0.38888888888888901</v>
      </c>
      <c r="K373" s="2"/>
      <c r="L373" s="2"/>
      <c r="M373" s="2"/>
      <c r="N373" s="42"/>
    </row>
    <row r="374" spans="1:14" x14ac:dyDescent="0.2">
      <c r="A374" s="35">
        <v>8403</v>
      </c>
      <c r="B374" s="38" t="s">
        <v>89</v>
      </c>
      <c r="C374" s="38" t="s">
        <v>90</v>
      </c>
      <c r="D374" s="38" t="s">
        <v>8</v>
      </c>
      <c r="E374" s="35" t="s">
        <v>9</v>
      </c>
      <c r="F374" s="35">
        <v>8403</v>
      </c>
      <c r="G374" s="38" t="s">
        <v>51</v>
      </c>
      <c r="H374" s="35" t="s">
        <v>567</v>
      </c>
      <c r="I374" s="35">
        <v>5</v>
      </c>
      <c r="J374" s="21">
        <v>0.38888888888888901</v>
      </c>
      <c r="K374" s="2"/>
      <c r="L374" s="2"/>
      <c r="M374" s="2"/>
      <c r="N374" s="42"/>
    </row>
    <row r="375" spans="1:14" x14ac:dyDescent="0.2">
      <c r="A375" s="35">
        <v>8404</v>
      </c>
      <c r="B375" s="38" t="s">
        <v>55</v>
      </c>
      <c r="C375" s="38" t="s">
        <v>56</v>
      </c>
      <c r="D375" s="38" t="s">
        <v>8</v>
      </c>
      <c r="E375" s="35" t="s">
        <v>9</v>
      </c>
      <c r="F375" s="35">
        <v>8404</v>
      </c>
      <c r="G375" s="38" t="s">
        <v>54</v>
      </c>
      <c r="H375" s="35" t="s">
        <v>567</v>
      </c>
      <c r="I375" s="35">
        <v>6</v>
      </c>
      <c r="J375" s="21">
        <v>0.38888888888888901</v>
      </c>
      <c r="K375" s="2"/>
      <c r="L375" s="2"/>
      <c r="M375" s="2"/>
      <c r="N375" s="42"/>
    </row>
    <row r="376" spans="1:14" x14ac:dyDescent="0.2">
      <c r="A376" s="35">
        <v>8648</v>
      </c>
      <c r="B376" s="38" t="s">
        <v>122</v>
      </c>
      <c r="C376" s="38" t="s">
        <v>123</v>
      </c>
      <c r="D376" s="38" t="s">
        <v>8</v>
      </c>
      <c r="E376" s="35" t="s">
        <v>9</v>
      </c>
      <c r="F376" s="35">
        <v>8648</v>
      </c>
      <c r="G376" s="38" t="s">
        <v>51</v>
      </c>
      <c r="H376" s="35" t="s">
        <v>567</v>
      </c>
      <c r="I376" s="35">
        <v>6</v>
      </c>
      <c r="J376" s="21">
        <v>0.38888888888888901</v>
      </c>
      <c r="K376" s="2"/>
      <c r="L376" s="2"/>
      <c r="M376" s="2"/>
      <c r="N376" s="42"/>
    </row>
    <row r="377" spans="1:14" x14ac:dyDescent="0.2">
      <c r="A377" s="35">
        <v>8762</v>
      </c>
      <c r="B377" s="38" t="s">
        <v>65</v>
      </c>
      <c r="C377" s="38" t="s">
        <v>48</v>
      </c>
      <c r="D377" s="38" t="s">
        <v>8</v>
      </c>
      <c r="E377" s="35" t="s">
        <v>9</v>
      </c>
      <c r="F377" s="35">
        <v>8762</v>
      </c>
      <c r="G377" s="38" t="s">
        <v>54</v>
      </c>
      <c r="H377" s="35" t="s">
        <v>567</v>
      </c>
      <c r="I377" s="35">
        <v>6</v>
      </c>
      <c r="J377" s="21">
        <v>0.38888888888888901</v>
      </c>
      <c r="K377" s="2"/>
      <c r="L377" s="2"/>
      <c r="M377" s="2"/>
      <c r="N377" s="42"/>
    </row>
    <row r="378" spans="1:14" x14ac:dyDescent="0.2">
      <c r="I378" s="41"/>
    </row>
    <row r="379" spans="1:14" x14ac:dyDescent="0.2">
      <c r="I379" s="41"/>
    </row>
  </sheetData>
  <autoFilter ref="B1:M377" xr:uid="{542AD24E-BEAB-4301-B178-1883C6A6D4FE}"/>
  <phoneticPr fontId="4" type="noConversion"/>
  <printOptions horizontalCentered="1"/>
  <pageMargins left="0.3" right="0.3" top="0.61" bottom="0.37" header="0.1" footer="0.1"/>
  <pageSetup paperSize="9" pageOrder="overThenDown" orientation="portrait" useFirstPageNumber="1" horizontalDpi="300" verticalDpi="300" r:id="rId1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A71A7-4644-43A6-930D-96A90F6D3908}">
  <sheetPr codeName="Sheet4" filterMode="1">
    <outlinePr summaryBelow="0" summaryRight="0"/>
  </sheetPr>
  <dimension ref="A1:R379"/>
  <sheetViews>
    <sheetView rightToLeft="1" workbookViewId="0">
      <pane ySplit="1" topLeftCell="A6" activePane="bottomLeft" state="frozenSplit"/>
      <selection pane="bottomLeft" sqref="A1:O1"/>
    </sheetView>
  </sheetViews>
  <sheetFormatPr defaultRowHeight="12.75" x14ac:dyDescent="0.2"/>
  <cols>
    <col min="1" max="2" width="9.7109375" customWidth="1"/>
    <col min="3" max="3" width="26.140625" customWidth="1"/>
    <col min="4" max="4" width="7.42578125" style="5" customWidth="1"/>
    <col min="5" max="8" width="15.5703125" style="5" customWidth="1"/>
    <col min="9" max="9" width="15.5703125" customWidth="1"/>
    <col min="10" max="10" width="8.7109375" style="5" customWidth="1"/>
    <col min="11" max="11" width="12.28515625" style="5" customWidth="1"/>
    <col min="12" max="12" width="11.140625" style="5" customWidth="1"/>
    <col min="13" max="13" width="19.5703125" customWidth="1"/>
    <col min="14" max="15" width="11.7109375" customWidth="1"/>
    <col min="16" max="16" width="24.140625" customWidth="1"/>
    <col min="17" max="17" width="8.85546875" style="24" customWidth="1"/>
  </cols>
  <sheetData>
    <row r="1" spans="1:18" x14ac:dyDescent="0.2">
      <c r="A1" s="1" t="s">
        <v>0</v>
      </c>
      <c r="B1" s="1" t="s">
        <v>1</v>
      </c>
      <c r="C1" s="1" t="s">
        <v>2</v>
      </c>
      <c r="D1" s="3" t="s">
        <v>3</v>
      </c>
      <c r="E1" s="3" t="s">
        <v>4</v>
      </c>
      <c r="F1" s="3"/>
      <c r="G1" s="3"/>
      <c r="H1" s="3"/>
      <c r="I1" s="1" t="s">
        <v>5</v>
      </c>
      <c r="J1" s="3" t="s">
        <v>555</v>
      </c>
      <c r="K1" s="3" t="s">
        <v>537</v>
      </c>
      <c r="L1" s="3" t="s">
        <v>538</v>
      </c>
      <c r="M1" s="1"/>
      <c r="N1" s="1"/>
      <c r="O1" s="1"/>
    </row>
    <row r="2" spans="1:18" hidden="1" x14ac:dyDescent="0.2">
      <c r="A2" s="2" t="s">
        <v>494</v>
      </c>
      <c r="B2" s="2" t="s">
        <v>93</v>
      </c>
      <c r="C2" s="2" t="s">
        <v>435</v>
      </c>
      <c r="D2" s="4" t="s">
        <v>20</v>
      </c>
      <c r="E2" s="4">
        <v>10664</v>
      </c>
      <c r="F2" s="4" t="str" cm="1">
        <f t="array" ref="F2:G2">VLOOKUP(E2,[1]מיכאל!$A$1:$C$65536,{2,3},0)</f>
        <v>אלוש</v>
      </c>
      <c r="G2" s="4" t="str">
        <v>עידו</v>
      </c>
      <c r="H2" s="4">
        <f>IF(F2=A2,1,0)</f>
        <v>1</v>
      </c>
      <c r="I2" s="2" t="s">
        <v>11</v>
      </c>
      <c r="J2" s="4" t="s">
        <v>553</v>
      </c>
      <c r="K2" s="4">
        <v>1</v>
      </c>
      <c r="L2" s="8">
        <v>0.25</v>
      </c>
      <c r="M2" s="2"/>
      <c r="N2" s="2"/>
      <c r="O2" s="2"/>
      <c r="P2" s="26" t="s">
        <v>585</v>
      </c>
      <c r="Q2" s="23" t="s">
        <v>538</v>
      </c>
      <c r="R2" s="22" t="s">
        <v>586</v>
      </c>
    </row>
    <row r="3" spans="1:18" hidden="1" x14ac:dyDescent="0.2">
      <c r="A3" s="2" t="s">
        <v>434</v>
      </c>
      <c r="B3" s="2" t="s">
        <v>95</v>
      </c>
      <c r="C3" s="2" t="s">
        <v>435</v>
      </c>
      <c r="D3" s="4" t="s">
        <v>20</v>
      </c>
      <c r="E3" s="4">
        <v>10666</v>
      </c>
      <c r="F3" s="4" t="str" cm="1">
        <f t="array" ref="F3:G3">VLOOKUP(E3,[1]מיכאל!$A$1:$C$65536,{2,3},0)</f>
        <v>אילניצקי</v>
      </c>
      <c r="G3" s="4" t="str">
        <v>נועם</v>
      </c>
      <c r="H3" s="4">
        <f t="shared" ref="H3:H66" si="0">IF(F3=A3,1,0)</f>
        <v>1</v>
      </c>
      <c r="I3" s="2" t="s">
        <v>141</v>
      </c>
      <c r="J3" s="4" t="s">
        <v>553</v>
      </c>
      <c r="K3" s="6">
        <v>1</v>
      </c>
      <c r="L3" s="8">
        <v>0.25</v>
      </c>
      <c r="M3" s="2"/>
      <c r="N3" s="2"/>
      <c r="O3" s="2"/>
      <c r="P3" s="23" t="s">
        <v>569</v>
      </c>
      <c r="Q3" s="27">
        <v>0.25</v>
      </c>
      <c r="R3" s="22" t="s">
        <v>553</v>
      </c>
    </row>
    <row r="4" spans="1:18" hidden="1" x14ac:dyDescent="0.2">
      <c r="A4" s="2" t="s">
        <v>92</v>
      </c>
      <c r="B4" s="2" t="s">
        <v>135</v>
      </c>
      <c r="C4" s="2" t="s">
        <v>435</v>
      </c>
      <c r="D4" s="4" t="s">
        <v>20</v>
      </c>
      <c r="E4" s="4">
        <v>11852</v>
      </c>
      <c r="F4" s="4" t="str" cm="1">
        <f t="array" ref="F4:G4">VLOOKUP(E4,[1]מיכאל!$A$1:$C$65536,{2,3},0)</f>
        <v>הראל</v>
      </c>
      <c r="G4" s="4" t="str">
        <v>יותם</v>
      </c>
      <c r="H4" s="4">
        <f t="shared" si="0"/>
        <v>1</v>
      </c>
      <c r="I4" s="2" t="s">
        <v>141</v>
      </c>
      <c r="J4" s="4" t="s">
        <v>553</v>
      </c>
      <c r="K4" s="6">
        <v>1</v>
      </c>
      <c r="L4" s="8">
        <v>0.25</v>
      </c>
      <c r="M4" s="2"/>
      <c r="N4" s="2"/>
      <c r="O4" s="2"/>
      <c r="P4" s="23" t="s">
        <v>570</v>
      </c>
      <c r="Q4" s="27">
        <v>0.25694444444444442</v>
      </c>
      <c r="R4" s="22" t="s">
        <v>556</v>
      </c>
    </row>
    <row r="5" spans="1:18" hidden="1" x14ac:dyDescent="0.2">
      <c r="A5" s="2" t="s">
        <v>487</v>
      </c>
      <c r="B5" s="2" t="s">
        <v>488</v>
      </c>
      <c r="C5" s="2" t="s">
        <v>435</v>
      </c>
      <c r="D5" s="4" t="s">
        <v>20</v>
      </c>
      <c r="E5" s="4">
        <v>11867</v>
      </c>
      <c r="F5" s="4" t="str" cm="1">
        <f t="array" ref="F5:G5">VLOOKUP(E5,[1]מיכאל!$A$1:$C$65536,{2,3},0)</f>
        <v>עוז</v>
      </c>
      <c r="G5" s="4" t="str">
        <v>צור יחזקאל</v>
      </c>
      <c r="H5" s="4">
        <f t="shared" si="0"/>
        <v>1</v>
      </c>
      <c r="I5" s="2" t="s">
        <v>141</v>
      </c>
      <c r="J5" s="4" t="s">
        <v>553</v>
      </c>
      <c r="K5" s="4">
        <v>1</v>
      </c>
      <c r="L5" s="8">
        <v>0.25</v>
      </c>
      <c r="M5" s="2"/>
      <c r="N5" s="2"/>
      <c r="O5" s="2"/>
      <c r="P5" s="23" t="s">
        <v>571</v>
      </c>
      <c r="Q5" s="27">
        <v>0.2638888888888889</v>
      </c>
      <c r="R5" s="22" t="s">
        <v>557</v>
      </c>
    </row>
    <row r="6" spans="1:18" x14ac:dyDescent="0.2">
      <c r="A6" s="28" t="s">
        <v>484</v>
      </c>
      <c r="B6" s="28" t="s">
        <v>398</v>
      </c>
      <c r="C6" s="28" t="s">
        <v>456</v>
      </c>
      <c r="D6" s="29" t="s">
        <v>20</v>
      </c>
      <c r="E6" s="29">
        <v>2020</v>
      </c>
      <c r="F6" s="29" t="str" cm="1">
        <f t="array" ref="F6:G6">VLOOKUP(E6,[1]מיכאל!$A$1:$C$65536,{2,3},0)</f>
        <v>מקסימוב</v>
      </c>
      <c r="G6" s="29" t="str">
        <v>אופק</v>
      </c>
      <c r="H6" s="29">
        <f t="shared" si="0"/>
        <v>0</v>
      </c>
      <c r="I6" s="2" t="s">
        <v>215</v>
      </c>
      <c r="J6" s="4" t="s">
        <v>553</v>
      </c>
      <c r="K6" s="6">
        <v>1</v>
      </c>
      <c r="L6" s="8">
        <v>0.25</v>
      </c>
      <c r="M6" s="2"/>
      <c r="N6" s="2"/>
      <c r="O6" s="2"/>
      <c r="P6" s="23" t="s">
        <v>572</v>
      </c>
      <c r="Q6" s="27">
        <v>0.27083333333333331</v>
      </c>
      <c r="R6" s="22" t="s">
        <v>558</v>
      </c>
    </row>
    <row r="7" spans="1:18" x14ac:dyDescent="0.2">
      <c r="A7" s="28" t="s">
        <v>318</v>
      </c>
      <c r="B7" s="28" t="s">
        <v>485</v>
      </c>
      <c r="C7" s="28" t="s">
        <v>435</v>
      </c>
      <c r="D7" s="29" t="s">
        <v>20</v>
      </c>
      <c r="E7" s="29">
        <v>11872</v>
      </c>
      <c r="F7" s="29" t="str" cm="1">
        <f t="array" ref="F7:G7">VLOOKUP(E7,[1]מיכאל!$A$1:$C$65536,{2,3},0)</f>
        <v>צורדקר</v>
      </c>
      <c r="G7" s="29" t="str">
        <v>רתם</v>
      </c>
      <c r="H7" s="29">
        <f t="shared" si="0"/>
        <v>0</v>
      </c>
      <c r="I7" s="2" t="s">
        <v>215</v>
      </c>
      <c r="J7" s="4" t="s">
        <v>553</v>
      </c>
      <c r="K7" s="4">
        <v>2</v>
      </c>
      <c r="L7" s="8">
        <v>0.25</v>
      </c>
      <c r="M7" s="2"/>
      <c r="N7" s="2"/>
      <c r="O7" s="2"/>
      <c r="P7" s="23" t="s">
        <v>573</v>
      </c>
      <c r="Q7" s="27">
        <v>0.27777777777777779</v>
      </c>
      <c r="R7" s="22" t="s">
        <v>559</v>
      </c>
    </row>
    <row r="8" spans="1:18" x14ac:dyDescent="0.2">
      <c r="A8" s="28" t="s">
        <v>457</v>
      </c>
      <c r="B8" s="28" t="s">
        <v>450</v>
      </c>
      <c r="C8" s="28" t="s">
        <v>435</v>
      </c>
      <c r="D8" s="29" t="s">
        <v>20</v>
      </c>
      <c r="E8" s="29">
        <v>11880</v>
      </c>
      <c r="F8" s="29" t="str" cm="1">
        <f t="array" ref="F8:G8">VLOOKUP(E8,[1]מיכאל!$A$1:$C$65536,{2,3},0)</f>
        <v>שגיא</v>
      </c>
      <c r="G8" s="29" t="str">
        <v xml:space="preserve">ראם </v>
      </c>
      <c r="H8" s="29">
        <f t="shared" si="0"/>
        <v>0</v>
      </c>
      <c r="I8" s="2" t="s">
        <v>141</v>
      </c>
      <c r="J8" s="4" t="s">
        <v>553</v>
      </c>
      <c r="K8" s="4">
        <v>2</v>
      </c>
      <c r="L8" s="8">
        <v>0.25</v>
      </c>
      <c r="M8" s="2"/>
      <c r="N8" s="2"/>
      <c r="O8" s="2"/>
      <c r="P8" s="23" t="s">
        <v>574</v>
      </c>
      <c r="Q8" s="27">
        <v>0.28472222222222221</v>
      </c>
      <c r="R8" s="22" t="s">
        <v>9</v>
      </c>
    </row>
    <row r="9" spans="1:18" x14ac:dyDescent="0.2">
      <c r="A9" s="28" t="s">
        <v>61</v>
      </c>
      <c r="B9" s="28" t="s">
        <v>458</v>
      </c>
      <c r="C9" s="28" t="s">
        <v>435</v>
      </c>
      <c r="D9" s="29" t="s">
        <v>20</v>
      </c>
      <c r="E9" s="29">
        <v>11883</v>
      </c>
      <c r="F9" s="29" t="str" cm="1">
        <f t="array" ref="F9:G9">VLOOKUP(E9,[1]מיכאל!$A$1:$C$65536,{2,3},0)</f>
        <v>איסטחרוב</v>
      </c>
      <c r="G9" s="29" t="str">
        <v>דין</v>
      </c>
      <c r="H9" s="29">
        <f t="shared" si="0"/>
        <v>0</v>
      </c>
      <c r="I9" s="2" t="s">
        <v>138</v>
      </c>
      <c r="J9" s="4" t="s">
        <v>553</v>
      </c>
      <c r="K9" s="4">
        <v>2</v>
      </c>
      <c r="L9" s="8">
        <v>0.25</v>
      </c>
      <c r="M9" s="2"/>
      <c r="N9" s="2"/>
      <c r="O9" s="2"/>
      <c r="P9" s="23" t="s">
        <v>575</v>
      </c>
      <c r="Q9" s="27">
        <v>0.2951388888888889</v>
      </c>
      <c r="R9" s="22" t="s">
        <v>560</v>
      </c>
    </row>
    <row r="10" spans="1:18" x14ac:dyDescent="0.2">
      <c r="A10" s="28" t="s">
        <v>311</v>
      </c>
      <c r="B10" s="28" t="s">
        <v>83</v>
      </c>
      <c r="C10" s="28" t="s">
        <v>373</v>
      </c>
      <c r="D10" s="29" t="s">
        <v>20</v>
      </c>
      <c r="E10" s="29">
        <v>1182</v>
      </c>
      <c r="F10" s="29" t="str" cm="1">
        <f t="array" ref="F10:G10">VLOOKUP(E10,[1]מיכאל!$A$1:$C$65536,{2,3},0)</f>
        <v>לוי</v>
      </c>
      <c r="G10" s="29" t="str">
        <v>גיא</v>
      </c>
      <c r="H10" s="29">
        <f t="shared" si="0"/>
        <v>0</v>
      </c>
      <c r="I10" s="2" t="s">
        <v>209</v>
      </c>
      <c r="J10" s="4" t="s">
        <v>553</v>
      </c>
      <c r="K10" s="4">
        <v>2</v>
      </c>
      <c r="L10" s="8">
        <v>0.25</v>
      </c>
      <c r="M10" s="2"/>
      <c r="N10" s="2"/>
      <c r="O10" s="2"/>
      <c r="P10" s="23" t="s">
        <v>576</v>
      </c>
      <c r="Q10" s="27">
        <v>0.30555555555555558</v>
      </c>
      <c r="R10" s="22" t="s">
        <v>561</v>
      </c>
    </row>
    <row r="11" spans="1:18" x14ac:dyDescent="0.2">
      <c r="A11" s="28" t="s">
        <v>234</v>
      </c>
      <c r="B11" s="28" t="s">
        <v>410</v>
      </c>
      <c r="C11" s="28" t="s">
        <v>373</v>
      </c>
      <c r="D11" s="29" t="s">
        <v>20</v>
      </c>
      <c r="E11" s="29">
        <v>1328</v>
      </c>
      <c r="F11" s="29" t="str" cm="1">
        <f t="array" ref="F11:G11">VLOOKUP(E11,[1]מיכאל!$A$1:$C$65536,{2,3},0)</f>
        <v>ערב</v>
      </c>
      <c r="G11" s="29" t="str">
        <v>מעיין</v>
      </c>
      <c r="H11" s="29">
        <f t="shared" si="0"/>
        <v>0</v>
      </c>
      <c r="I11" s="2" t="s">
        <v>138</v>
      </c>
      <c r="J11" s="4" t="s">
        <v>553</v>
      </c>
      <c r="K11" s="4">
        <v>2</v>
      </c>
      <c r="L11" s="8">
        <v>0.25</v>
      </c>
      <c r="M11" s="2"/>
      <c r="N11" s="2"/>
      <c r="O11" s="2"/>
      <c r="P11" s="23" t="s">
        <v>577</v>
      </c>
      <c r="Q11" s="27">
        <v>0.31597222222222221</v>
      </c>
      <c r="R11" s="22" t="s">
        <v>562</v>
      </c>
    </row>
    <row r="12" spans="1:18" x14ac:dyDescent="0.2">
      <c r="A12" s="28" t="s">
        <v>278</v>
      </c>
      <c r="B12" s="28" t="s">
        <v>408</v>
      </c>
      <c r="C12" s="28" t="s">
        <v>373</v>
      </c>
      <c r="D12" s="29" t="s">
        <v>20</v>
      </c>
      <c r="E12" s="29">
        <v>1341</v>
      </c>
      <c r="F12" s="29" t="str" cm="1">
        <f t="array" ref="F12:G12">VLOOKUP(E12,[1]מיכאל!$A$1:$C$65536,{2,3},0)</f>
        <v>בכר</v>
      </c>
      <c r="G12" s="29" t="str">
        <v xml:space="preserve">עידן </v>
      </c>
      <c r="H12" s="29">
        <f t="shared" si="0"/>
        <v>0</v>
      </c>
      <c r="I12" s="2" t="s">
        <v>138</v>
      </c>
      <c r="J12" s="4" t="s">
        <v>553</v>
      </c>
      <c r="K12" s="4">
        <v>3</v>
      </c>
      <c r="L12" s="8">
        <v>0.25</v>
      </c>
      <c r="M12" s="2"/>
      <c r="N12" s="2"/>
      <c r="O12" s="2"/>
      <c r="P12" s="23" t="s">
        <v>578</v>
      </c>
      <c r="Q12" s="27">
        <v>0.3263888888888889</v>
      </c>
      <c r="R12" s="22" t="s">
        <v>563</v>
      </c>
    </row>
    <row r="13" spans="1:18" x14ac:dyDescent="0.2">
      <c r="A13" s="28" t="s">
        <v>509</v>
      </c>
      <c r="B13" s="28" t="s">
        <v>438</v>
      </c>
      <c r="C13" s="28" t="s">
        <v>373</v>
      </c>
      <c r="D13" s="29" t="s">
        <v>20</v>
      </c>
      <c r="E13" s="29">
        <v>1577</v>
      </c>
      <c r="F13" s="29" t="str" cm="1">
        <f t="array" ref="F13:G13">VLOOKUP(E13,[1]מיכאל!$A$1:$C$65536,{2,3},0)</f>
        <v>עברי</v>
      </c>
      <c r="G13" s="29" t="str">
        <v xml:space="preserve">דניאל </v>
      </c>
      <c r="H13" s="29">
        <f t="shared" si="0"/>
        <v>0</v>
      </c>
      <c r="I13" s="2" t="s">
        <v>207</v>
      </c>
      <c r="J13" s="4" t="s">
        <v>553</v>
      </c>
      <c r="K13" s="4">
        <v>3</v>
      </c>
      <c r="L13" s="8">
        <v>0.25</v>
      </c>
      <c r="M13" s="2"/>
      <c r="N13" s="2"/>
      <c r="O13" s="2"/>
      <c r="P13" s="23" t="s">
        <v>579</v>
      </c>
      <c r="Q13" s="27">
        <v>0.33680555555555558</v>
      </c>
      <c r="R13" s="22" t="s">
        <v>564</v>
      </c>
    </row>
    <row r="14" spans="1:18" x14ac:dyDescent="0.2">
      <c r="A14" s="28" t="s">
        <v>444</v>
      </c>
      <c r="B14" s="28" t="s">
        <v>70</v>
      </c>
      <c r="C14" s="28" t="s">
        <v>373</v>
      </c>
      <c r="D14" s="29" t="s">
        <v>20</v>
      </c>
      <c r="E14" s="29">
        <v>1647</v>
      </c>
      <c r="F14" s="29" t="str" cm="1">
        <f t="array" ref="F14:G14">VLOOKUP(E14,[1]מיכאל!$A$1:$C$65536,{2,3},0)</f>
        <v>חצרוני</v>
      </c>
      <c r="G14" s="29" t="str">
        <v>אביתר</v>
      </c>
      <c r="H14" s="29">
        <f t="shared" si="0"/>
        <v>0</v>
      </c>
      <c r="I14" s="2" t="s">
        <v>141</v>
      </c>
      <c r="J14" s="4" t="s">
        <v>553</v>
      </c>
      <c r="K14" s="4">
        <v>3</v>
      </c>
      <c r="L14" s="8">
        <v>0.25</v>
      </c>
      <c r="M14" s="2"/>
      <c r="N14" s="2"/>
      <c r="O14" s="2"/>
      <c r="P14" s="23" t="s">
        <v>580</v>
      </c>
      <c r="Q14" s="27">
        <v>0.34722222222222221</v>
      </c>
      <c r="R14" s="22" t="s">
        <v>565</v>
      </c>
    </row>
    <row r="15" spans="1:18" x14ac:dyDescent="0.2">
      <c r="A15" s="28" t="s">
        <v>422</v>
      </c>
      <c r="B15" s="28" t="s">
        <v>279</v>
      </c>
      <c r="C15" s="28" t="s">
        <v>373</v>
      </c>
      <c r="D15" s="29" t="s">
        <v>20</v>
      </c>
      <c r="E15" s="29">
        <v>1735</v>
      </c>
      <c r="F15" s="29" t="str" cm="1">
        <f t="array" ref="F15:G15">VLOOKUP(E15,[1]מיכאל!$A$1:$C$65536,{2,3},0)</f>
        <v>טימושנקו</v>
      </c>
      <c r="G15" s="29" t="str">
        <v>ליאם</v>
      </c>
      <c r="H15" s="29">
        <f t="shared" si="0"/>
        <v>0</v>
      </c>
      <c r="I15" s="2" t="s">
        <v>203</v>
      </c>
      <c r="J15" s="4" t="s">
        <v>553</v>
      </c>
      <c r="K15" s="4">
        <v>3</v>
      </c>
      <c r="L15" s="8">
        <v>0.25</v>
      </c>
      <c r="M15" s="2"/>
      <c r="N15" s="2"/>
      <c r="O15" s="2"/>
      <c r="P15" s="23" t="s">
        <v>581</v>
      </c>
      <c r="Q15" s="27">
        <v>0.3576388888888889</v>
      </c>
      <c r="R15" s="22" t="s">
        <v>20</v>
      </c>
    </row>
    <row r="16" spans="1:18" x14ac:dyDescent="0.2">
      <c r="A16" s="28" t="s">
        <v>526</v>
      </c>
      <c r="B16" s="28" t="s">
        <v>382</v>
      </c>
      <c r="C16" s="28" t="s">
        <v>373</v>
      </c>
      <c r="D16" s="29" t="s">
        <v>20</v>
      </c>
      <c r="E16" s="29">
        <v>1934</v>
      </c>
      <c r="F16" s="29" t="str" cm="1">
        <f t="array" ref="F16:G16">VLOOKUP(E16,[1]מיכאל!$A$1:$C$65536,{2,3},0)</f>
        <v>מאיר</v>
      </c>
      <c r="G16" s="29" t="str">
        <v>דרור</v>
      </c>
      <c r="H16" s="29">
        <f t="shared" si="0"/>
        <v>0</v>
      </c>
      <c r="I16" s="2" t="s">
        <v>207</v>
      </c>
      <c r="J16" s="4" t="s">
        <v>553</v>
      </c>
      <c r="K16" s="4">
        <v>3</v>
      </c>
      <c r="L16" s="8">
        <v>0.25</v>
      </c>
      <c r="M16" s="2"/>
      <c r="N16" s="2"/>
      <c r="O16" s="2"/>
      <c r="P16" s="23" t="s">
        <v>582</v>
      </c>
      <c r="Q16" s="27">
        <v>0.36805555555555558</v>
      </c>
      <c r="R16" s="22" t="s">
        <v>566</v>
      </c>
    </row>
    <row r="17" spans="1:18" x14ac:dyDescent="0.2">
      <c r="A17" s="28" t="s">
        <v>465</v>
      </c>
      <c r="B17" s="28" t="s">
        <v>527</v>
      </c>
      <c r="C17" s="28" t="s">
        <v>373</v>
      </c>
      <c r="D17" s="29" t="s">
        <v>20</v>
      </c>
      <c r="E17" s="29">
        <v>1952</v>
      </c>
      <c r="F17" s="29" t="str" cm="1">
        <f t="array" ref="F17:G17">VLOOKUP(E17,[1]מיכאל!$A$1:$C$65536,{2,3},0)</f>
        <v xml:space="preserve">יחזקאל </v>
      </c>
      <c r="G17" s="29" t="str">
        <v xml:space="preserve">הראל בניה </v>
      </c>
      <c r="H17" s="29">
        <f t="shared" si="0"/>
        <v>0</v>
      </c>
      <c r="I17" s="2" t="s">
        <v>209</v>
      </c>
      <c r="J17" s="4" t="s">
        <v>553</v>
      </c>
      <c r="K17" s="4">
        <v>4</v>
      </c>
      <c r="L17" s="8">
        <v>0.25</v>
      </c>
      <c r="M17" s="2"/>
      <c r="N17" s="2"/>
      <c r="O17" s="2"/>
      <c r="P17" s="23" t="s">
        <v>583</v>
      </c>
      <c r="Q17" s="27">
        <v>0.37847222222222221</v>
      </c>
      <c r="R17" s="22" t="s">
        <v>554</v>
      </c>
    </row>
    <row r="18" spans="1:18" x14ac:dyDescent="0.2">
      <c r="A18" s="28" t="s">
        <v>470</v>
      </c>
      <c r="B18" s="28" t="s">
        <v>466</v>
      </c>
      <c r="C18" s="28" t="s">
        <v>373</v>
      </c>
      <c r="D18" s="29" t="s">
        <v>20</v>
      </c>
      <c r="E18" s="29">
        <v>2097</v>
      </c>
      <c r="F18" s="29" t="str" cm="1">
        <f t="array" ref="F18:G18">VLOOKUP(E18,[1]מיכאל!$A$1:$C$65536,{2,3},0)</f>
        <v>ליטבק</v>
      </c>
      <c r="G18" s="29" t="str">
        <v>תום</v>
      </c>
      <c r="H18" s="29">
        <f t="shared" si="0"/>
        <v>0</v>
      </c>
      <c r="I18" s="2" t="s">
        <v>207</v>
      </c>
      <c r="J18" s="4" t="s">
        <v>553</v>
      </c>
      <c r="K18" s="4">
        <v>4</v>
      </c>
      <c r="L18" s="8">
        <v>0.25</v>
      </c>
      <c r="M18" s="2"/>
      <c r="N18" s="2"/>
      <c r="O18" s="2"/>
      <c r="P18" s="23" t="s">
        <v>584</v>
      </c>
      <c r="Q18" s="27">
        <v>0.3888888888888889</v>
      </c>
      <c r="R18" s="22" t="s">
        <v>567</v>
      </c>
    </row>
    <row r="19" spans="1:18" ht="15" x14ac:dyDescent="0.2">
      <c r="A19" s="28" t="s">
        <v>472</v>
      </c>
      <c r="B19" s="28" t="s">
        <v>305</v>
      </c>
      <c r="C19" s="28" t="s">
        <v>373</v>
      </c>
      <c r="D19" s="29" t="s">
        <v>20</v>
      </c>
      <c r="E19" s="29">
        <v>2111</v>
      </c>
      <c r="F19" s="29" t="str" cm="1">
        <f t="array" ref="F19:G19">VLOOKUP(E19,[1]מיכאל!$A$1:$C$65536,{2,3},0)</f>
        <v>ארבל</v>
      </c>
      <c r="G19" s="29" t="str">
        <v>טום</v>
      </c>
      <c r="H19" s="29">
        <f t="shared" si="0"/>
        <v>0</v>
      </c>
      <c r="I19" s="2" t="s">
        <v>209</v>
      </c>
      <c r="J19" s="4" t="s">
        <v>553</v>
      </c>
      <c r="K19" s="4">
        <v>4</v>
      </c>
      <c r="L19" s="8">
        <v>0.25</v>
      </c>
      <c r="M19" s="2"/>
      <c r="N19" s="2"/>
      <c r="O19" s="2"/>
      <c r="P19" s="25" t="s">
        <v>568</v>
      </c>
    </row>
    <row r="20" spans="1:18" x14ac:dyDescent="0.2">
      <c r="A20" s="28" t="s">
        <v>420</v>
      </c>
      <c r="B20" s="28" t="s">
        <v>205</v>
      </c>
      <c r="C20" s="28" t="s">
        <v>373</v>
      </c>
      <c r="D20" s="29" t="s">
        <v>20</v>
      </c>
      <c r="E20" s="29">
        <v>2156</v>
      </c>
      <c r="F20" s="29" t="str" cm="1">
        <f t="array" ref="F20:G20">VLOOKUP(E20,[1]מיכאל!$A$1:$C$65536,{2,3},0)</f>
        <v>אוחיון</v>
      </c>
      <c r="G20" s="29" t="str">
        <v>ארד</v>
      </c>
      <c r="H20" s="29">
        <f t="shared" si="0"/>
        <v>0</v>
      </c>
      <c r="I20" s="2" t="s">
        <v>207</v>
      </c>
      <c r="J20" s="4" t="s">
        <v>553</v>
      </c>
      <c r="K20" s="4">
        <v>4</v>
      </c>
      <c r="L20" s="8">
        <v>0.25</v>
      </c>
      <c r="M20" s="2"/>
      <c r="N20" s="2"/>
      <c r="O20" s="2"/>
    </row>
    <row r="21" spans="1:18" x14ac:dyDescent="0.2">
      <c r="A21" s="28" t="s">
        <v>371</v>
      </c>
      <c r="B21" s="28" t="s">
        <v>421</v>
      </c>
      <c r="C21" s="28" t="s">
        <v>373</v>
      </c>
      <c r="D21" s="29" t="s">
        <v>20</v>
      </c>
      <c r="E21" s="29">
        <v>2279</v>
      </c>
      <c r="F21" s="29" t="str" cm="1">
        <f t="array" ref="F21:G21">VLOOKUP(E21,[1]מיכאל!$A$1:$C$65536,{2,3},0)</f>
        <v>עמרם</v>
      </c>
      <c r="G21" s="29" t="str">
        <v>עילאי</v>
      </c>
      <c r="H21" s="29">
        <f t="shared" si="0"/>
        <v>0</v>
      </c>
      <c r="I21" s="2" t="s">
        <v>99</v>
      </c>
      <c r="J21" s="4" t="s">
        <v>553</v>
      </c>
      <c r="K21" s="4">
        <v>4</v>
      </c>
      <c r="L21" s="8">
        <v>0.25</v>
      </c>
      <c r="M21" s="2"/>
      <c r="N21" s="2"/>
      <c r="O21" s="2"/>
    </row>
    <row r="22" spans="1:18" x14ac:dyDescent="0.2">
      <c r="A22" s="28" t="s">
        <v>535</v>
      </c>
      <c r="B22" s="28" t="s">
        <v>372</v>
      </c>
      <c r="C22" s="28" t="s">
        <v>373</v>
      </c>
      <c r="D22" s="29" t="s">
        <v>20</v>
      </c>
      <c r="E22" s="29">
        <v>9019</v>
      </c>
      <c r="F22" s="29" t="str" cm="1">
        <f t="array" ref="F22:G22">VLOOKUP(E22,[1]מיכאל!$A$1:$C$65536,{2,3},0)</f>
        <v>חסקל</v>
      </c>
      <c r="G22" s="29" t="str">
        <v>עמוס</v>
      </c>
      <c r="H22" s="29">
        <f t="shared" si="0"/>
        <v>0</v>
      </c>
      <c r="I22" s="2" t="s">
        <v>78</v>
      </c>
      <c r="J22" s="4" t="s">
        <v>553</v>
      </c>
      <c r="K22" s="4">
        <v>5</v>
      </c>
      <c r="L22" s="8">
        <v>0.25</v>
      </c>
      <c r="M22" s="2"/>
      <c r="N22" s="2"/>
      <c r="O22" s="2"/>
    </row>
    <row r="23" spans="1:18" x14ac:dyDescent="0.2">
      <c r="A23" s="28" t="s">
        <v>521</v>
      </c>
      <c r="B23" s="28" t="s">
        <v>35</v>
      </c>
      <c r="C23" s="28" t="s">
        <v>373</v>
      </c>
      <c r="D23" s="29" t="s">
        <v>20</v>
      </c>
      <c r="E23" s="29">
        <v>11843</v>
      </c>
      <c r="F23" s="29" t="str" cm="1">
        <f t="array" ref="F23:G23">VLOOKUP(E23,[1]מיכאל!$A$1:$C$65536,{2,3},0)</f>
        <v>בלומנפלד</v>
      </c>
      <c r="G23" s="29" t="str">
        <v>יאיר</v>
      </c>
      <c r="H23" s="29">
        <f t="shared" si="0"/>
        <v>0</v>
      </c>
      <c r="I23" s="2" t="s">
        <v>54</v>
      </c>
      <c r="J23" s="4" t="s">
        <v>553</v>
      </c>
      <c r="K23" s="4">
        <v>5</v>
      </c>
      <c r="L23" s="8">
        <v>0.25</v>
      </c>
      <c r="M23" s="2"/>
      <c r="N23" s="2"/>
      <c r="O23" s="2"/>
    </row>
    <row r="24" spans="1:18" x14ac:dyDescent="0.2">
      <c r="A24" s="28" t="s">
        <v>513</v>
      </c>
      <c r="B24" s="28" t="s">
        <v>32</v>
      </c>
      <c r="C24" s="28" t="s">
        <v>373</v>
      </c>
      <c r="D24" s="29" t="s">
        <v>20</v>
      </c>
      <c r="E24" s="29">
        <v>11847</v>
      </c>
      <c r="F24" s="29" t="str" cm="1">
        <f t="array" ref="F24:G24">VLOOKUP(E24,[1]מיכאל!$A$1:$C$65536,{2,3},0)</f>
        <v>גז</v>
      </c>
      <c r="G24" s="29" t="str">
        <v>יונתן</v>
      </c>
      <c r="H24" s="29">
        <f t="shared" si="0"/>
        <v>0</v>
      </c>
      <c r="I24" s="2" t="s">
        <v>11</v>
      </c>
      <c r="J24" s="4" t="s">
        <v>553</v>
      </c>
      <c r="K24" s="4">
        <v>5</v>
      </c>
      <c r="L24" s="8">
        <v>0.25</v>
      </c>
      <c r="M24" s="2"/>
      <c r="N24" s="2"/>
      <c r="O24" s="2"/>
    </row>
    <row r="25" spans="1:18" x14ac:dyDescent="0.2">
      <c r="A25" s="28" t="s">
        <v>193</v>
      </c>
      <c r="B25" s="28" t="s">
        <v>80</v>
      </c>
      <c r="C25" s="28" t="s">
        <v>373</v>
      </c>
      <c r="D25" s="29" t="s">
        <v>20</v>
      </c>
      <c r="E25" s="29">
        <v>11850</v>
      </c>
      <c r="F25" s="29" t="str" cm="1">
        <f t="array" ref="F25:G25">VLOOKUP(E25,[1]מיכאל!$A$1:$C$65536,{2,3},0)</f>
        <v xml:space="preserve">גרינברג </v>
      </c>
      <c r="G25" s="29" t="str">
        <v>דניאל</v>
      </c>
      <c r="H25" s="29">
        <f t="shared" si="0"/>
        <v>0</v>
      </c>
      <c r="I25" s="2" t="s">
        <v>109</v>
      </c>
      <c r="J25" s="4" t="s">
        <v>553</v>
      </c>
      <c r="K25" s="4">
        <v>5</v>
      </c>
      <c r="L25" s="8">
        <v>0.25</v>
      </c>
      <c r="M25" s="2"/>
      <c r="N25" s="2"/>
      <c r="O25" s="2"/>
    </row>
    <row r="26" spans="1:18" x14ac:dyDescent="0.2">
      <c r="A26" s="28" t="s">
        <v>496</v>
      </c>
      <c r="B26" s="28" t="s">
        <v>50</v>
      </c>
      <c r="C26" s="28" t="s">
        <v>373</v>
      </c>
      <c r="D26" s="29" t="s">
        <v>20</v>
      </c>
      <c r="E26" s="29">
        <v>11857</v>
      </c>
      <c r="F26" s="29" t="str" cm="1">
        <f t="array" ref="F26:G26">VLOOKUP(E26,[1]מיכאל!$A$1:$C$65536,{2,3},0)</f>
        <v>לאונר</v>
      </c>
      <c r="G26" s="29" t="str">
        <v>אור</v>
      </c>
      <c r="H26" s="29">
        <f t="shared" si="0"/>
        <v>0</v>
      </c>
      <c r="I26" s="2" t="s">
        <v>54</v>
      </c>
      <c r="J26" s="4" t="s">
        <v>553</v>
      </c>
      <c r="K26" s="4">
        <v>5</v>
      </c>
      <c r="L26" s="8">
        <v>0.25</v>
      </c>
      <c r="M26" s="2"/>
      <c r="N26" s="2"/>
      <c r="O26" s="2"/>
    </row>
    <row r="27" spans="1:18" x14ac:dyDescent="0.2">
      <c r="A27" s="28" t="s">
        <v>452</v>
      </c>
      <c r="B27" s="28" t="s">
        <v>121</v>
      </c>
      <c r="C27" s="28" t="s">
        <v>373</v>
      </c>
      <c r="D27" s="29" t="s">
        <v>20</v>
      </c>
      <c r="E27" s="29">
        <v>11868</v>
      </c>
      <c r="F27" s="29" t="str" cm="1">
        <f t="array" ref="F27:G27">VLOOKUP(E27,[1]מיכאל!$A$1:$C$65536,{2,3},0)</f>
        <v>עזב</v>
      </c>
      <c r="G27" s="29" t="str">
        <v>רועי</v>
      </c>
      <c r="H27" s="29">
        <f t="shared" si="0"/>
        <v>0</v>
      </c>
      <c r="I27" s="2" t="s">
        <v>109</v>
      </c>
      <c r="J27" s="4" t="s">
        <v>553</v>
      </c>
      <c r="K27" s="4">
        <v>6</v>
      </c>
      <c r="L27" s="8">
        <v>0.25</v>
      </c>
      <c r="M27" s="2"/>
      <c r="N27" s="2"/>
      <c r="O27" s="2"/>
    </row>
    <row r="28" spans="1:18" x14ac:dyDescent="0.2">
      <c r="A28" s="28" t="s">
        <v>516</v>
      </c>
      <c r="B28" s="28" t="s">
        <v>453</v>
      </c>
      <c r="C28" s="28" t="s">
        <v>373</v>
      </c>
      <c r="D28" s="29" t="s">
        <v>20</v>
      </c>
      <c r="E28" s="29">
        <v>11870</v>
      </c>
      <c r="F28" s="29" t="str" cm="1">
        <f t="array" ref="F28:G28">VLOOKUP(E28,[1]מיכאל!$A$1:$C$65536,{2,3},0)</f>
        <v>פוריץ</v>
      </c>
      <c r="G28" s="29" t="str">
        <v>אדר</v>
      </c>
      <c r="H28" s="29">
        <f t="shared" si="0"/>
        <v>0</v>
      </c>
      <c r="I28" s="2" t="s">
        <v>207</v>
      </c>
      <c r="J28" s="4" t="s">
        <v>553</v>
      </c>
      <c r="K28" s="4">
        <v>6</v>
      </c>
      <c r="L28" s="8">
        <v>0.25</v>
      </c>
      <c r="M28" s="2"/>
      <c r="N28" s="2"/>
      <c r="O28" s="2"/>
    </row>
    <row r="29" spans="1:18" x14ac:dyDescent="0.2">
      <c r="A29" s="28" t="s">
        <v>476</v>
      </c>
      <c r="B29" s="28" t="s">
        <v>228</v>
      </c>
      <c r="C29" s="28" t="s">
        <v>373</v>
      </c>
      <c r="D29" s="29" t="s">
        <v>20</v>
      </c>
      <c r="E29" s="29">
        <v>11873</v>
      </c>
      <c r="F29" s="29" t="str" cm="1">
        <f t="array" ref="F29:G29">VLOOKUP(E29,[1]מיכאל!$A$1:$C$65536,{2,3},0)</f>
        <v>קגן</v>
      </c>
      <c r="G29" s="29" t="str">
        <v>אדם</v>
      </c>
      <c r="H29" s="29">
        <f t="shared" si="0"/>
        <v>0</v>
      </c>
      <c r="I29" s="2" t="s">
        <v>109</v>
      </c>
      <c r="J29" s="4" t="s">
        <v>553</v>
      </c>
      <c r="K29" s="4">
        <v>6</v>
      </c>
      <c r="L29" s="8">
        <v>0.25</v>
      </c>
      <c r="M29" s="2"/>
      <c r="N29" s="2"/>
      <c r="O29" s="2"/>
    </row>
    <row r="30" spans="1:18" x14ac:dyDescent="0.2">
      <c r="A30" s="28" t="s">
        <v>486</v>
      </c>
      <c r="B30" s="28" t="s">
        <v>478</v>
      </c>
      <c r="C30" s="28" t="s">
        <v>373</v>
      </c>
      <c r="D30" s="29" t="s">
        <v>20</v>
      </c>
      <c r="E30" s="29">
        <v>11882</v>
      </c>
      <c r="F30" s="29" t="str" cm="1">
        <f t="array" ref="F30:G30">VLOOKUP(E30,[1]מיכאל!$A$1:$C$65536,{2,3},0)</f>
        <v>שרגא</v>
      </c>
      <c r="G30" s="29" t="str">
        <v>אמיתי</v>
      </c>
      <c r="H30" s="29">
        <f t="shared" si="0"/>
        <v>0</v>
      </c>
      <c r="I30" s="2" t="s">
        <v>54</v>
      </c>
      <c r="J30" s="4" t="s">
        <v>553</v>
      </c>
      <c r="K30" s="6">
        <v>6</v>
      </c>
      <c r="L30" s="8">
        <v>0.25</v>
      </c>
      <c r="M30" s="2"/>
      <c r="N30" s="2"/>
      <c r="O30" s="2"/>
    </row>
    <row r="31" spans="1:18" x14ac:dyDescent="0.2">
      <c r="A31" s="28" t="s">
        <v>213</v>
      </c>
      <c r="B31" s="28" t="s">
        <v>95</v>
      </c>
      <c r="C31" s="28" t="s">
        <v>373</v>
      </c>
      <c r="D31" s="29" t="s">
        <v>20</v>
      </c>
      <c r="E31" s="29">
        <v>11885</v>
      </c>
      <c r="F31" s="29" t="str" cm="1">
        <f t="array" ref="F31:G31">VLOOKUP(E31,[1]מיכאל!$A$1:$C$65536,{2,3},0)</f>
        <v xml:space="preserve">וישנפולסקי </v>
      </c>
      <c r="G31" s="29" t="str">
        <v>נועם</v>
      </c>
      <c r="H31" s="29">
        <f t="shared" si="0"/>
        <v>0</v>
      </c>
      <c r="I31" s="2" t="s">
        <v>78</v>
      </c>
      <c r="J31" s="4" t="s">
        <v>553</v>
      </c>
      <c r="K31" s="6">
        <v>6</v>
      </c>
      <c r="L31" s="8">
        <v>0.25</v>
      </c>
      <c r="M31" s="2"/>
      <c r="N31" s="2"/>
      <c r="O31" s="2"/>
    </row>
    <row r="32" spans="1:18" hidden="1" x14ac:dyDescent="0.2">
      <c r="A32" s="2" t="s">
        <v>426</v>
      </c>
      <c r="B32" s="2" t="s">
        <v>427</v>
      </c>
      <c r="C32" s="2" t="s">
        <v>370</v>
      </c>
      <c r="D32" s="4" t="s">
        <v>9</v>
      </c>
      <c r="E32" s="4">
        <v>1133</v>
      </c>
      <c r="F32" s="4" t="str" cm="1">
        <f t="array" ref="F32:G32">VLOOKUP(E32,[1]מיכאל!$A$1:$C$65536,{2,3},0)</f>
        <v>גנאח</v>
      </c>
      <c r="G32" s="4" t="str">
        <v>דניאלה</v>
      </c>
      <c r="H32" s="4">
        <f t="shared" si="0"/>
        <v>1</v>
      </c>
      <c r="I32" s="2" t="s">
        <v>99</v>
      </c>
      <c r="J32" s="4" t="s">
        <v>556</v>
      </c>
      <c r="K32" s="6">
        <v>2</v>
      </c>
      <c r="L32" s="9">
        <v>0.25694444444444398</v>
      </c>
      <c r="M32" s="2"/>
      <c r="N32" s="2"/>
      <c r="O32" s="2"/>
    </row>
    <row r="33" spans="1:15" hidden="1" x14ac:dyDescent="0.2">
      <c r="A33" s="2" t="s">
        <v>459</v>
      </c>
      <c r="B33" s="2" t="s">
        <v>460</v>
      </c>
      <c r="C33" s="2" t="s">
        <v>370</v>
      </c>
      <c r="D33" s="4" t="s">
        <v>9</v>
      </c>
      <c r="E33" s="4">
        <v>1941</v>
      </c>
      <c r="F33" s="4" t="str" cm="1">
        <f t="array" ref="F33:G33">VLOOKUP(E33,[1]מיכאל!$A$1:$C$65536,{2,3},0)</f>
        <v>קוט אניקין</v>
      </c>
      <c r="G33" s="4" t="str">
        <v>אומה</v>
      </c>
      <c r="H33" s="4">
        <f t="shared" si="0"/>
        <v>1</v>
      </c>
      <c r="I33" s="2" t="s">
        <v>78</v>
      </c>
      <c r="J33" s="4" t="s">
        <v>556</v>
      </c>
      <c r="K33" s="6">
        <v>3</v>
      </c>
      <c r="L33" s="9">
        <v>0.25694444444444398</v>
      </c>
      <c r="M33" s="2"/>
      <c r="N33" s="2"/>
      <c r="O33" s="2"/>
    </row>
    <row r="34" spans="1:15" hidden="1" x14ac:dyDescent="0.2">
      <c r="A34" s="2" t="s">
        <v>451</v>
      </c>
      <c r="B34" s="2" t="s">
        <v>92</v>
      </c>
      <c r="C34" s="2" t="s">
        <v>370</v>
      </c>
      <c r="D34" s="4" t="s">
        <v>9</v>
      </c>
      <c r="E34" s="4">
        <v>1969</v>
      </c>
      <c r="F34" s="4" t="str" cm="1">
        <f t="array" ref="F34:G34">VLOOKUP(E34,[1]מיכאל!$A$1:$C$65536,{2,3},0)</f>
        <v>כהן דרור</v>
      </c>
      <c r="G34" s="4" t="str">
        <v>הראל</v>
      </c>
      <c r="H34" s="4">
        <f t="shared" si="0"/>
        <v>1</v>
      </c>
      <c r="I34" s="2" t="s">
        <v>207</v>
      </c>
      <c r="J34" s="4" t="s">
        <v>556</v>
      </c>
      <c r="K34" s="6">
        <v>3</v>
      </c>
      <c r="L34" s="9">
        <v>0.25694444444444398</v>
      </c>
      <c r="M34" s="2"/>
      <c r="N34" s="2"/>
      <c r="O34" s="2"/>
    </row>
    <row r="35" spans="1:15" hidden="1" x14ac:dyDescent="0.2">
      <c r="A35" s="2" t="s">
        <v>374</v>
      </c>
      <c r="B35" s="2" t="s">
        <v>436</v>
      </c>
      <c r="C35" s="2" t="s">
        <v>370</v>
      </c>
      <c r="D35" s="4" t="s">
        <v>9</v>
      </c>
      <c r="E35" s="4">
        <v>2103</v>
      </c>
      <c r="F35" s="4" t="str" cm="1">
        <f t="array" ref="F35:G35">VLOOKUP(E35,[1]מיכאל!$A$1:$C$65536,{2,3},0)</f>
        <v>זינדר</v>
      </c>
      <c r="G35" s="4" t="str">
        <v>יסמין</v>
      </c>
      <c r="H35" s="4">
        <f t="shared" si="0"/>
        <v>1</v>
      </c>
      <c r="I35" s="2" t="s">
        <v>215</v>
      </c>
      <c r="J35" s="4" t="s">
        <v>556</v>
      </c>
      <c r="K35" s="6">
        <v>4</v>
      </c>
      <c r="L35" s="9">
        <v>0.25694444444444398</v>
      </c>
      <c r="M35" s="2"/>
      <c r="N35" s="2"/>
      <c r="O35" s="2"/>
    </row>
    <row r="36" spans="1:15" hidden="1" x14ac:dyDescent="0.2">
      <c r="A36" s="2" t="s">
        <v>420</v>
      </c>
      <c r="B36" s="2" t="s">
        <v>152</v>
      </c>
      <c r="C36" s="2" t="s">
        <v>370</v>
      </c>
      <c r="D36" s="4" t="s">
        <v>9</v>
      </c>
      <c r="E36" s="4">
        <v>2277</v>
      </c>
      <c r="F36" s="4" t="str" cm="1">
        <f t="array" ref="F36:G36">VLOOKUP(E36,[1]מיכאל!$A$1:$C$65536,{2,3},0)</f>
        <v>עמרם</v>
      </c>
      <c r="G36" s="4" t="str">
        <v>נועה</v>
      </c>
      <c r="H36" s="4">
        <f t="shared" si="0"/>
        <v>1</v>
      </c>
      <c r="I36" s="2" t="s">
        <v>99</v>
      </c>
      <c r="J36" s="4" t="s">
        <v>556</v>
      </c>
      <c r="K36" s="6">
        <v>4</v>
      </c>
      <c r="L36" s="9">
        <v>0.25694444444444398</v>
      </c>
      <c r="M36" s="2"/>
      <c r="N36" s="2"/>
      <c r="O36" s="2"/>
    </row>
    <row r="37" spans="1:15" hidden="1" x14ac:dyDescent="0.2">
      <c r="A37" s="2" t="s">
        <v>425</v>
      </c>
      <c r="B37" s="2" t="s">
        <v>418</v>
      </c>
      <c r="C37" s="2" t="s">
        <v>370</v>
      </c>
      <c r="D37" s="4" t="s">
        <v>9</v>
      </c>
      <c r="E37" s="4">
        <v>2283</v>
      </c>
      <c r="F37" s="4" t="str" cm="1">
        <f t="array" ref="F37:G37">VLOOKUP(E37,[1]מיכאל!$A$1:$C$65536,{2,3},0)</f>
        <v>שטל</v>
      </c>
      <c r="G37" s="4" t="str">
        <v>יעל</v>
      </c>
      <c r="H37" s="4">
        <f t="shared" si="0"/>
        <v>1</v>
      </c>
      <c r="I37" s="2" t="s">
        <v>99</v>
      </c>
      <c r="J37" s="4" t="s">
        <v>556</v>
      </c>
      <c r="K37" s="6">
        <v>5</v>
      </c>
      <c r="L37" s="9">
        <v>0.25694444444444398</v>
      </c>
      <c r="M37" s="2"/>
      <c r="N37" s="2"/>
      <c r="O37" s="2"/>
    </row>
    <row r="38" spans="1:15" hidden="1" x14ac:dyDescent="0.2">
      <c r="A38" s="2" t="s">
        <v>532</v>
      </c>
      <c r="B38" s="2" t="s">
        <v>533</v>
      </c>
      <c r="C38" s="2" t="s">
        <v>370</v>
      </c>
      <c r="D38" s="4" t="s">
        <v>9</v>
      </c>
      <c r="E38" s="4">
        <v>11840</v>
      </c>
      <c r="F38" s="4" t="str" cm="1">
        <f t="array" ref="F38:G38">VLOOKUP(E38,[1]מיכאל!$A$1:$C$65536,{2,3},0)</f>
        <v>אלעזרי</v>
      </c>
      <c r="G38" s="4" t="str">
        <v>ים</v>
      </c>
      <c r="H38" s="4">
        <f t="shared" si="0"/>
        <v>1</v>
      </c>
      <c r="I38" s="2" t="s">
        <v>141</v>
      </c>
      <c r="J38" s="4" t="s">
        <v>556</v>
      </c>
      <c r="K38" s="6">
        <v>5</v>
      </c>
      <c r="L38" s="9">
        <v>0.25694444444444398</v>
      </c>
      <c r="M38" s="2"/>
      <c r="N38" s="2"/>
      <c r="O38" s="2"/>
    </row>
    <row r="39" spans="1:15" hidden="1" x14ac:dyDescent="0.2">
      <c r="A39" s="2" t="s">
        <v>380</v>
      </c>
      <c r="B39" s="2" t="s">
        <v>415</v>
      </c>
      <c r="C39" s="2" t="s">
        <v>370</v>
      </c>
      <c r="D39" s="4" t="s">
        <v>9</v>
      </c>
      <c r="E39" s="4">
        <v>11866</v>
      </c>
      <c r="F39" s="4" t="str" cm="1">
        <f t="array" ref="F39:G39">VLOOKUP(E39,[1]מיכאל!$A$1:$C$65536,{2,3},0)</f>
        <v>עגינה</v>
      </c>
      <c r="G39" s="4" t="str">
        <v>אמרלד</v>
      </c>
      <c r="H39" s="4">
        <f t="shared" si="0"/>
        <v>1</v>
      </c>
      <c r="I39" s="2" t="s">
        <v>51</v>
      </c>
      <c r="J39" s="4" t="s">
        <v>556</v>
      </c>
      <c r="K39" s="6">
        <v>6</v>
      </c>
      <c r="L39" s="9">
        <v>0.25694444444444398</v>
      </c>
      <c r="M39" s="2"/>
      <c r="N39" s="2"/>
      <c r="O39" s="2"/>
    </row>
    <row r="40" spans="1:15" hidden="1" x14ac:dyDescent="0.2">
      <c r="A40" s="2" t="s">
        <v>430</v>
      </c>
      <c r="B40" s="2" t="s">
        <v>431</v>
      </c>
      <c r="C40" s="2" t="s">
        <v>370</v>
      </c>
      <c r="D40" s="4" t="s">
        <v>9</v>
      </c>
      <c r="E40" s="4">
        <v>11890</v>
      </c>
      <c r="F40" s="4" t="str" cm="1">
        <f t="array" ref="F40:G40">VLOOKUP(E40,[1]מיכאל!$A$1:$C$65536,{2,3},0)</f>
        <v xml:space="preserve">רונן </v>
      </c>
      <c r="G40" s="4" t="str">
        <v>עפרי</v>
      </c>
      <c r="H40" s="4">
        <f t="shared" si="0"/>
        <v>1</v>
      </c>
      <c r="I40" s="2" t="s">
        <v>99</v>
      </c>
      <c r="J40" s="4" t="s">
        <v>556</v>
      </c>
      <c r="K40" s="6">
        <v>6</v>
      </c>
      <c r="L40" s="9">
        <v>0.25694444444444398</v>
      </c>
      <c r="M40" s="2"/>
      <c r="N40" s="2"/>
      <c r="O40" s="2"/>
    </row>
    <row r="41" spans="1:15" hidden="1" x14ac:dyDescent="0.2">
      <c r="A41" s="2" t="s">
        <v>490</v>
      </c>
      <c r="B41" s="2" t="s">
        <v>491</v>
      </c>
      <c r="C41" s="2" t="s">
        <v>492</v>
      </c>
      <c r="D41" s="4" t="s">
        <v>9</v>
      </c>
      <c r="E41" s="4">
        <v>2239</v>
      </c>
      <c r="F41" s="4" t="str" cm="1">
        <f t="array" ref="F41:G41">VLOOKUP(E41,[1]מיכאל!$A$1:$C$65536,{2,3},0)</f>
        <v>לשקו</v>
      </c>
      <c r="G41" s="4" t="str">
        <v>סופיה</v>
      </c>
      <c r="H41" s="4">
        <f t="shared" si="0"/>
        <v>1</v>
      </c>
      <c r="I41" s="2" t="s">
        <v>78</v>
      </c>
      <c r="J41" s="4" t="s">
        <v>556</v>
      </c>
      <c r="K41" s="6">
        <v>1</v>
      </c>
      <c r="L41" s="9">
        <v>0.25694444444444442</v>
      </c>
      <c r="M41" s="2"/>
      <c r="N41" s="2"/>
      <c r="O41" s="2"/>
    </row>
    <row r="42" spans="1:15" hidden="1" x14ac:dyDescent="0.2">
      <c r="A42" s="2" t="s">
        <v>500</v>
      </c>
      <c r="B42" s="2" t="s">
        <v>525</v>
      </c>
      <c r="C42" s="2" t="s">
        <v>492</v>
      </c>
      <c r="D42" s="4" t="s">
        <v>9</v>
      </c>
      <c r="E42" s="4">
        <v>2267</v>
      </c>
      <c r="F42" s="4" t="str" cm="1">
        <f t="array" ref="F42:G42">VLOOKUP(E42,[1]מיכאל!$A$1:$C$65536,{2,3},0)</f>
        <v>לב</v>
      </c>
      <c r="G42" s="4" t="str">
        <v xml:space="preserve">אביגיל </v>
      </c>
      <c r="H42" s="4">
        <f t="shared" si="0"/>
        <v>1</v>
      </c>
      <c r="I42" s="2" t="s">
        <v>209</v>
      </c>
      <c r="J42" s="4" t="s">
        <v>556</v>
      </c>
      <c r="K42" s="6">
        <v>1</v>
      </c>
      <c r="L42" s="9">
        <v>0.25694444444444442</v>
      </c>
      <c r="M42" s="2"/>
      <c r="N42" s="2"/>
      <c r="O42" s="2"/>
    </row>
    <row r="43" spans="1:15" hidden="1" x14ac:dyDescent="0.2">
      <c r="A43" s="2" t="s">
        <v>238</v>
      </c>
      <c r="B43" s="2" t="s">
        <v>369</v>
      </c>
      <c r="C43" s="2" t="s">
        <v>370</v>
      </c>
      <c r="D43" s="4" t="s">
        <v>9</v>
      </c>
      <c r="E43" s="4">
        <v>839</v>
      </c>
      <c r="F43" s="4" t="str" cm="1">
        <f t="array" ref="F43:G43">VLOOKUP(E43,[1]מיכאל!$A$1:$C$65536,{2,3},0)</f>
        <v>טלר</v>
      </c>
      <c r="G43" s="4" t="str">
        <v>רומי</v>
      </c>
      <c r="H43" s="4">
        <f t="shared" si="0"/>
        <v>1</v>
      </c>
      <c r="I43" s="2" t="s">
        <v>207</v>
      </c>
      <c r="J43" s="4" t="s">
        <v>556</v>
      </c>
      <c r="K43" s="6">
        <v>2</v>
      </c>
      <c r="L43" s="9">
        <v>0.25694444444444442</v>
      </c>
      <c r="M43" s="2"/>
      <c r="N43" s="2"/>
      <c r="O43" s="2"/>
    </row>
    <row r="44" spans="1:15" hidden="1" x14ac:dyDescent="0.2">
      <c r="A44" s="2" t="s">
        <v>523</v>
      </c>
      <c r="B44" s="2" t="s">
        <v>118</v>
      </c>
      <c r="C44" s="2" t="s">
        <v>229</v>
      </c>
      <c r="D44" s="4" t="s">
        <v>20</v>
      </c>
      <c r="E44" s="4">
        <v>1139</v>
      </c>
      <c r="F44" s="4" t="str" cm="1">
        <f t="array" ref="F44:G44">VLOOKUP(E44,[1]מיכאל!$A$1:$C$65536,{2,3},0)</f>
        <v>זילכה</v>
      </c>
      <c r="G44" s="4" t="str">
        <v>אורי</v>
      </c>
      <c r="H44" s="4">
        <f t="shared" si="0"/>
        <v>1</v>
      </c>
      <c r="I44" s="2" t="s">
        <v>209</v>
      </c>
      <c r="J44" s="4" t="s">
        <v>557</v>
      </c>
      <c r="K44" s="6">
        <v>1</v>
      </c>
      <c r="L44" s="10">
        <v>0.2638888888888889</v>
      </c>
      <c r="M44" s="2"/>
      <c r="N44" s="2"/>
      <c r="O44" s="2"/>
    </row>
    <row r="45" spans="1:15" hidden="1" x14ac:dyDescent="0.2">
      <c r="A45" s="2" t="s">
        <v>211</v>
      </c>
      <c r="B45" s="2" t="s">
        <v>92</v>
      </c>
      <c r="C45" s="2" t="s">
        <v>229</v>
      </c>
      <c r="D45" s="4" t="s">
        <v>20</v>
      </c>
      <c r="E45" s="4">
        <v>1184</v>
      </c>
      <c r="F45" s="4" t="str" cm="1">
        <f t="array" ref="F45:G45">VLOOKUP(E45,[1]מיכאל!$A$1:$C$65536,{2,3},0)</f>
        <v>עזרא</v>
      </c>
      <c r="G45" s="4" t="str">
        <v>הראל</v>
      </c>
      <c r="H45" s="4">
        <f t="shared" si="0"/>
        <v>1</v>
      </c>
      <c r="I45" s="2" t="s">
        <v>54</v>
      </c>
      <c r="J45" s="4" t="s">
        <v>557</v>
      </c>
      <c r="K45" s="6">
        <v>1</v>
      </c>
      <c r="L45" s="10">
        <v>0.2638888888888889</v>
      </c>
      <c r="M45" s="2"/>
      <c r="N45" s="2"/>
      <c r="O45" s="2"/>
    </row>
    <row r="46" spans="1:15" hidden="1" x14ac:dyDescent="0.2">
      <c r="A46" s="2" t="s">
        <v>131</v>
      </c>
      <c r="B46" s="2" t="s">
        <v>88</v>
      </c>
      <c r="C46" s="2" t="s">
        <v>229</v>
      </c>
      <c r="D46" s="4" t="s">
        <v>20</v>
      </c>
      <c r="E46" s="4">
        <v>1315</v>
      </c>
      <c r="F46" s="4" t="str" cm="1">
        <f t="array" ref="F46:G46">VLOOKUP(E46,[1]מיכאל!$A$1:$C$65536,{2,3},0)</f>
        <v>הבר</v>
      </c>
      <c r="G46" s="4" t="str">
        <v>אלמוג</v>
      </c>
      <c r="H46" s="4">
        <f t="shared" si="0"/>
        <v>1</v>
      </c>
      <c r="I46" s="2" t="s">
        <v>78</v>
      </c>
      <c r="J46" s="4" t="s">
        <v>557</v>
      </c>
      <c r="K46" s="6">
        <v>1</v>
      </c>
      <c r="L46" s="10">
        <v>0.2638888888888889</v>
      </c>
      <c r="M46" s="2"/>
      <c r="N46" s="2"/>
      <c r="O46" s="2"/>
    </row>
    <row r="47" spans="1:15" hidden="1" x14ac:dyDescent="0.2">
      <c r="A47" s="2" t="s">
        <v>59</v>
      </c>
      <c r="B47" s="2" t="s">
        <v>93</v>
      </c>
      <c r="C47" s="2" t="s">
        <v>229</v>
      </c>
      <c r="D47" s="4" t="s">
        <v>20</v>
      </c>
      <c r="E47" s="4">
        <v>1450</v>
      </c>
      <c r="F47" s="4" t="str" cm="1">
        <f t="array" ref="F47:G47">VLOOKUP(E47,[1]מיכאל!$A$1:$C$65536,{2,3},0)</f>
        <v>ינאי</v>
      </c>
      <c r="G47" s="4" t="str">
        <v>עידו</v>
      </c>
      <c r="H47" s="4">
        <f t="shared" si="0"/>
        <v>1</v>
      </c>
      <c r="I47" s="2" t="s">
        <v>54</v>
      </c>
      <c r="J47" s="4" t="s">
        <v>557</v>
      </c>
      <c r="K47" s="6">
        <v>1</v>
      </c>
      <c r="L47" s="10">
        <v>0.26388888888888901</v>
      </c>
      <c r="M47" s="2"/>
      <c r="N47" s="2"/>
      <c r="O47" s="2"/>
    </row>
    <row r="48" spans="1:15" hidden="1" x14ac:dyDescent="0.2">
      <c r="A48" s="2" t="s">
        <v>363</v>
      </c>
      <c r="B48" s="2" t="s">
        <v>364</v>
      </c>
      <c r="C48" s="2" t="s">
        <v>229</v>
      </c>
      <c r="D48" s="4" t="s">
        <v>20</v>
      </c>
      <c r="E48" s="4">
        <v>1562</v>
      </c>
      <c r="F48" s="4" t="str" cm="1">
        <f t="array" ref="F48:G48">VLOOKUP(E48,[1]מיכאל!$A$1:$C$65536,{2,3},0)</f>
        <v>וייס</v>
      </c>
      <c r="G48" s="4" t="str">
        <v>הלל</v>
      </c>
      <c r="H48" s="4">
        <f t="shared" si="0"/>
        <v>1</v>
      </c>
      <c r="I48" s="2" t="s">
        <v>138</v>
      </c>
      <c r="J48" s="4" t="s">
        <v>557</v>
      </c>
      <c r="K48" s="6">
        <v>2</v>
      </c>
      <c r="L48" s="10">
        <v>0.26388888888888901</v>
      </c>
      <c r="M48" s="2"/>
      <c r="N48" s="2"/>
      <c r="O48" s="2"/>
    </row>
    <row r="49" spans="1:15" hidden="1" x14ac:dyDescent="0.2">
      <c r="A49" s="2" t="s">
        <v>302</v>
      </c>
      <c r="B49" s="2" t="s">
        <v>149</v>
      </c>
      <c r="C49" s="2" t="s">
        <v>229</v>
      </c>
      <c r="D49" s="4" t="s">
        <v>20</v>
      </c>
      <c r="E49" s="4">
        <v>1684</v>
      </c>
      <c r="F49" s="4" t="str" cm="1">
        <f t="array" ref="F49:G49">VLOOKUP(E49,[1]מיכאל!$A$1:$C$65536,{2,3},0)</f>
        <v>מצרי</v>
      </c>
      <c r="G49" s="4" t="str">
        <v>נדב</v>
      </c>
      <c r="H49" s="4">
        <f t="shared" si="0"/>
        <v>1</v>
      </c>
      <c r="I49" s="2" t="s">
        <v>291</v>
      </c>
      <c r="J49" s="4" t="s">
        <v>557</v>
      </c>
      <c r="K49" s="6">
        <v>2</v>
      </c>
      <c r="L49" s="10">
        <v>0.26388888888888901</v>
      </c>
      <c r="M49" s="2"/>
      <c r="N49" s="2"/>
      <c r="O49" s="2"/>
    </row>
    <row r="50" spans="1:15" hidden="1" x14ac:dyDescent="0.2">
      <c r="A50" s="2" t="s">
        <v>202</v>
      </c>
      <c r="B50" s="2" t="s">
        <v>382</v>
      </c>
      <c r="C50" s="2" t="s">
        <v>229</v>
      </c>
      <c r="D50" s="4" t="s">
        <v>20</v>
      </c>
      <c r="E50" s="4">
        <v>1747</v>
      </c>
      <c r="F50" s="4" t="str" cm="1">
        <f t="array" ref="F50:G50">VLOOKUP(E50,[1]מיכאל!$A$1:$C$65536,{2,3},0)</f>
        <v>רביב</v>
      </c>
      <c r="G50" s="4" t="str">
        <v>דרור</v>
      </c>
      <c r="H50" s="4">
        <f t="shared" si="0"/>
        <v>1</v>
      </c>
      <c r="I50" s="2" t="s">
        <v>203</v>
      </c>
      <c r="J50" s="4" t="s">
        <v>557</v>
      </c>
      <c r="K50" s="6">
        <v>2</v>
      </c>
      <c r="L50" s="10">
        <v>0.26388888888888901</v>
      </c>
      <c r="M50" s="2"/>
      <c r="N50" s="2"/>
      <c r="O50" s="2"/>
    </row>
    <row r="51" spans="1:15" hidden="1" x14ac:dyDescent="0.2">
      <c r="A51" s="2" t="s">
        <v>257</v>
      </c>
      <c r="B51" s="2" t="s">
        <v>205</v>
      </c>
      <c r="C51" s="2" t="s">
        <v>229</v>
      </c>
      <c r="D51" s="4" t="s">
        <v>20</v>
      </c>
      <c r="E51" s="4">
        <v>1830</v>
      </c>
      <c r="F51" s="4" t="str" cm="1">
        <f t="array" ref="F51:G51">VLOOKUP(E51,[1]מיכאל!$A$1:$C$65536,{2,3},0)</f>
        <v>רותם</v>
      </c>
      <c r="G51" s="4" t="str">
        <v>ארד</v>
      </c>
      <c r="H51" s="4">
        <f t="shared" si="0"/>
        <v>1</v>
      </c>
      <c r="I51" s="2" t="s">
        <v>203</v>
      </c>
      <c r="J51" s="4" t="s">
        <v>557</v>
      </c>
      <c r="K51" s="6">
        <v>2</v>
      </c>
      <c r="L51" s="10">
        <v>0.26388888888888901</v>
      </c>
      <c r="M51" s="2"/>
      <c r="N51" s="2"/>
      <c r="O51" s="2"/>
    </row>
    <row r="52" spans="1:15" hidden="1" x14ac:dyDescent="0.2">
      <c r="A52" s="2" t="s">
        <v>475</v>
      </c>
      <c r="B52" s="2" t="s">
        <v>90</v>
      </c>
      <c r="C52" s="2" t="s">
        <v>229</v>
      </c>
      <c r="D52" s="4" t="s">
        <v>20</v>
      </c>
      <c r="E52" s="4">
        <v>2162</v>
      </c>
      <c r="F52" s="4" t="str" cm="1">
        <f t="array" ref="F52:G52">VLOOKUP(E52,[1]מיכאל!$A$1:$C$65536,{2,3},0)</f>
        <v>בצלאל</v>
      </c>
      <c r="G52" s="4" t="str">
        <v>עומר</v>
      </c>
      <c r="H52" s="4">
        <f t="shared" si="0"/>
        <v>1</v>
      </c>
      <c r="I52" s="2" t="s">
        <v>141</v>
      </c>
      <c r="J52" s="4" t="s">
        <v>557</v>
      </c>
      <c r="K52" s="6">
        <v>3</v>
      </c>
      <c r="L52" s="10">
        <v>0.26388888888888901</v>
      </c>
      <c r="M52" s="2"/>
      <c r="N52" s="2"/>
      <c r="O52" s="2"/>
    </row>
    <row r="53" spans="1:15" hidden="1" x14ac:dyDescent="0.2">
      <c r="A53" s="2" t="s">
        <v>479</v>
      </c>
      <c r="B53" s="2" t="s">
        <v>480</v>
      </c>
      <c r="C53" s="2" t="s">
        <v>229</v>
      </c>
      <c r="D53" s="4" t="s">
        <v>20</v>
      </c>
      <c r="E53" s="4">
        <v>2223</v>
      </c>
      <c r="F53" s="4" t="str" cm="1">
        <f t="array" ref="F53:G53">VLOOKUP(E53,[1]מיכאל!$A$1:$C$65536,{2,3},0)</f>
        <v xml:space="preserve">שפירא </v>
      </c>
      <c r="G53" s="4" t="str">
        <v xml:space="preserve">אלון </v>
      </c>
      <c r="H53" s="4">
        <f t="shared" si="0"/>
        <v>1</v>
      </c>
      <c r="I53" s="2" t="s">
        <v>141</v>
      </c>
      <c r="J53" s="4" t="s">
        <v>557</v>
      </c>
      <c r="K53" s="6">
        <v>3</v>
      </c>
      <c r="L53" s="10">
        <v>0.26388888888888901</v>
      </c>
      <c r="M53" s="2"/>
      <c r="N53" s="2"/>
      <c r="O53" s="2"/>
    </row>
    <row r="54" spans="1:15" hidden="1" x14ac:dyDescent="0.2">
      <c r="A54" s="2" t="s">
        <v>499</v>
      </c>
      <c r="B54" s="2" t="s">
        <v>500</v>
      </c>
      <c r="C54" s="2" t="s">
        <v>229</v>
      </c>
      <c r="D54" s="4" t="s">
        <v>20</v>
      </c>
      <c r="E54" s="4">
        <v>2236</v>
      </c>
      <c r="F54" s="4" t="str" cm="1">
        <f t="array" ref="F54:G54">VLOOKUP(E54,[1]מיכאל!$A$1:$C$65536,{2,3},0)</f>
        <v>ירמין</v>
      </c>
      <c r="G54" s="4" t="str">
        <v>לב</v>
      </c>
      <c r="H54" s="4">
        <f t="shared" si="0"/>
        <v>1</v>
      </c>
      <c r="I54" s="2" t="s">
        <v>207</v>
      </c>
      <c r="J54" s="4" t="s">
        <v>557</v>
      </c>
      <c r="K54" s="6">
        <v>3</v>
      </c>
      <c r="L54" s="10">
        <v>0.26388888888888901</v>
      </c>
      <c r="M54" s="2"/>
      <c r="N54" s="2"/>
      <c r="O54" s="2"/>
    </row>
    <row r="55" spans="1:15" hidden="1" x14ac:dyDescent="0.2">
      <c r="A55" s="2" t="s">
        <v>227</v>
      </c>
      <c r="B55" s="2" t="s">
        <v>228</v>
      </c>
      <c r="C55" s="2" t="s">
        <v>229</v>
      </c>
      <c r="D55" s="4" t="s">
        <v>20</v>
      </c>
      <c r="E55" s="4">
        <v>3742</v>
      </c>
      <c r="F55" s="4" t="str" cm="1">
        <f t="array" ref="F55:G55">VLOOKUP(E55,[1]מיכאל!$A$1:$C$65536,{2,3},0)</f>
        <v>דן וולף</v>
      </c>
      <c r="G55" s="4" t="str">
        <v>אדם</v>
      </c>
      <c r="H55" s="4">
        <f t="shared" si="0"/>
        <v>1</v>
      </c>
      <c r="I55" s="2" t="s">
        <v>209</v>
      </c>
      <c r="J55" s="4" t="s">
        <v>557</v>
      </c>
      <c r="K55" s="6">
        <v>3</v>
      </c>
      <c r="L55" s="10">
        <v>0.26388888888888901</v>
      </c>
      <c r="M55" s="2"/>
      <c r="N55" s="2"/>
      <c r="O55" s="2"/>
    </row>
    <row r="56" spans="1:15" hidden="1" x14ac:dyDescent="0.2">
      <c r="A56" s="2" t="s">
        <v>29</v>
      </c>
      <c r="B56" s="2" t="s">
        <v>279</v>
      </c>
      <c r="C56" s="2" t="s">
        <v>229</v>
      </c>
      <c r="D56" s="4" t="s">
        <v>20</v>
      </c>
      <c r="E56" s="4">
        <v>3935</v>
      </c>
      <c r="F56" s="4" t="str" cm="1">
        <f t="array" ref="F56:G56">VLOOKUP(E56,[1]מיכאל!$A$1:$C$65536,{2,3},0)</f>
        <v>אוברוצקי</v>
      </c>
      <c r="G56" s="4" t="str">
        <v>ליאם</v>
      </c>
      <c r="H56" s="4">
        <f t="shared" si="0"/>
        <v>1</v>
      </c>
      <c r="I56" s="2" t="s">
        <v>10</v>
      </c>
      <c r="J56" s="4" t="s">
        <v>557</v>
      </c>
      <c r="K56" s="6">
        <v>4</v>
      </c>
      <c r="L56" s="10">
        <v>0.26388888888888901</v>
      </c>
      <c r="M56" s="2"/>
      <c r="N56" s="2"/>
      <c r="O56" s="2"/>
    </row>
    <row r="57" spans="1:15" hidden="1" x14ac:dyDescent="0.2">
      <c r="A57" s="2" t="s">
        <v>361</v>
      </c>
      <c r="B57" s="2" t="s">
        <v>362</v>
      </c>
      <c r="C57" s="2" t="s">
        <v>229</v>
      </c>
      <c r="D57" s="4" t="s">
        <v>20</v>
      </c>
      <c r="E57" s="4">
        <v>9001</v>
      </c>
      <c r="F57" s="4" t="str" cm="1">
        <f t="array" ref="F57:G57">VLOOKUP(E57,[1]מיכאל!$A$1:$C$65536,{2,3},0)</f>
        <v>איבשצנקו</v>
      </c>
      <c r="G57" s="4" t="str">
        <v>דמיטריי</v>
      </c>
      <c r="H57" s="4">
        <f t="shared" si="0"/>
        <v>1</v>
      </c>
      <c r="I57" s="2" t="s">
        <v>138</v>
      </c>
      <c r="J57" s="4" t="s">
        <v>557</v>
      </c>
      <c r="K57" s="6">
        <v>4</v>
      </c>
      <c r="L57" s="10">
        <v>0.26388888888888901</v>
      </c>
      <c r="M57" s="2"/>
      <c r="N57" s="2"/>
      <c r="O57" s="2"/>
    </row>
    <row r="58" spans="1:15" hidden="1" x14ac:dyDescent="0.2">
      <c r="A58" s="2" t="s">
        <v>507</v>
      </c>
      <c r="B58" s="2" t="s">
        <v>135</v>
      </c>
      <c r="C58" s="2" t="s">
        <v>229</v>
      </c>
      <c r="D58" s="4" t="s">
        <v>20</v>
      </c>
      <c r="E58" s="4">
        <v>11841</v>
      </c>
      <c r="F58" s="4" t="str" cm="1">
        <f t="array" ref="F58:G58">VLOOKUP(E58,[1]מיכאל!$A$1:$C$65536,{2,3},0)</f>
        <v>אסטרין</v>
      </c>
      <c r="G58" s="4" t="str">
        <v>יותם</v>
      </c>
      <c r="H58" s="4">
        <f t="shared" si="0"/>
        <v>1</v>
      </c>
      <c r="I58" s="2" t="s">
        <v>291</v>
      </c>
      <c r="J58" s="4" t="s">
        <v>557</v>
      </c>
      <c r="K58" s="6">
        <v>4</v>
      </c>
      <c r="L58" s="10">
        <v>0.26388888888888901</v>
      </c>
      <c r="M58" s="2"/>
      <c r="N58" s="2"/>
      <c r="O58" s="2"/>
    </row>
    <row r="59" spans="1:15" hidden="1" x14ac:dyDescent="0.2">
      <c r="A59" s="2" t="s">
        <v>461</v>
      </c>
      <c r="B59" s="2" t="s">
        <v>67</v>
      </c>
      <c r="C59" s="2" t="s">
        <v>229</v>
      </c>
      <c r="D59" s="4" t="s">
        <v>20</v>
      </c>
      <c r="E59" s="4">
        <v>11842</v>
      </c>
      <c r="F59" s="4" t="str" cm="1">
        <f t="array" ref="F59:G59">VLOOKUP(E59,[1]מיכאל!$A$1:$C$65536,{2,3},0)</f>
        <v>אפשטיין</v>
      </c>
      <c r="G59" s="4" t="str">
        <v>יובל</v>
      </c>
      <c r="H59" s="4">
        <f t="shared" si="0"/>
        <v>1</v>
      </c>
      <c r="I59" s="2" t="s">
        <v>11</v>
      </c>
      <c r="J59" s="4" t="s">
        <v>557</v>
      </c>
      <c r="K59" s="6">
        <v>4</v>
      </c>
      <c r="L59" s="10">
        <v>0.26388888888888901</v>
      </c>
      <c r="M59" s="2"/>
      <c r="N59" s="2"/>
      <c r="O59" s="2"/>
    </row>
    <row r="60" spans="1:15" hidden="1" x14ac:dyDescent="0.2">
      <c r="A60" s="2" t="s">
        <v>482</v>
      </c>
      <c r="B60" s="2" t="s">
        <v>205</v>
      </c>
      <c r="C60" s="2" t="s">
        <v>229</v>
      </c>
      <c r="D60" s="4" t="s">
        <v>20</v>
      </c>
      <c r="E60" s="4">
        <v>11848</v>
      </c>
      <c r="F60" s="4" t="str" cm="1">
        <f t="array" ref="F60:G60">VLOOKUP(E60,[1]מיכאל!$A$1:$C$65536,{2,3},0)</f>
        <v>גרובר</v>
      </c>
      <c r="G60" s="4" t="str">
        <v>ארד</v>
      </c>
      <c r="H60" s="4">
        <f t="shared" si="0"/>
        <v>1</v>
      </c>
      <c r="I60" s="2" t="s">
        <v>11</v>
      </c>
      <c r="J60" s="4" t="s">
        <v>557</v>
      </c>
      <c r="K60" s="6">
        <v>5</v>
      </c>
      <c r="L60" s="10">
        <v>0.26388888888888901</v>
      </c>
      <c r="M60" s="2"/>
      <c r="N60" s="2"/>
      <c r="O60" s="2"/>
    </row>
    <row r="61" spans="1:15" hidden="1" x14ac:dyDescent="0.2">
      <c r="A61" s="2" t="s">
        <v>312</v>
      </c>
      <c r="B61" s="2" t="s">
        <v>508</v>
      </c>
      <c r="C61" s="2" t="s">
        <v>229</v>
      </c>
      <c r="D61" s="4" t="s">
        <v>20</v>
      </c>
      <c r="E61" s="4">
        <v>11849</v>
      </c>
      <c r="F61" s="4" t="str" cm="1">
        <f t="array" ref="F61:G61">VLOOKUP(E61,[1]מיכאל!$A$1:$C$65536,{2,3},0)</f>
        <v>גרינבום</v>
      </c>
      <c r="G61" s="4" t="str">
        <v>יועד</v>
      </c>
      <c r="H61" s="4">
        <f t="shared" si="0"/>
        <v>1</v>
      </c>
      <c r="I61" s="2" t="s">
        <v>138</v>
      </c>
      <c r="J61" s="4" t="s">
        <v>557</v>
      </c>
      <c r="K61" s="6">
        <v>5</v>
      </c>
      <c r="L61" s="10">
        <v>0.26388888888888901</v>
      </c>
      <c r="M61" s="2"/>
      <c r="N61" s="2"/>
      <c r="O61" s="2"/>
    </row>
    <row r="62" spans="1:15" hidden="1" x14ac:dyDescent="0.2">
      <c r="A62" s="2" t="s">
        <v>334</v>
      </c>
      <c r="B62" s="2" t="s">
        <v>149</v>
      </c>
      <c r="C62" s="2" t="s">
        <v>229</v>
      </c>
      <c r="D62" s="4" t="s">
        <v>20</v>
      </c>
      <c r="E62" s="4">
        <v>11860</v>
      </c>
      <c r="F62" s="4" t="str" cm="1">
        <f t="array" ref="F62:G62">VLOOKUP(E62,[1]מיכאל!$A$1:$C$65536,{2,3},0)</f>
        <v>מאירוב</v>
      </c>
      <c r="G62" s="4" t="str">
        <v>נדב</v>
      </c>
      <c r="H62" s="4">
        <f t="shared" si="0"/>
        <v>1</v>
      </c>
      <c r="I62" s="2" t="s">
        <v>99</v>
      </c>
      <c r="J62" s="4" t="s">
        <v>557</v>
      </c>
      <c r="K62" s="6">
        <v>5</v>
      </c>
      <c r="L62" s="10">
        <v>0.26388888888888901</v>
      </c>
      <c r="M62" s="2"/>
      <c r="N62" s="2"/>
      <c r="O62" s="2"/>
    </row>
    <row r="63" spans="1:15" hidden="1" x14ac:dyDescent="0.2">
      <c r="A63" s="2" t="s">
        <v>536</v>
      </c>
      <c r="B63" s="2" t="s">
        <v>174</v>
      </c>
      <c r="C63" s="2" t="s">
        <v>229</v>
      </c>
      <c r="D63" s="4" t="s">
        <v>20</v>
      </c>
      <c r="E63" s="4">
        <v>11863</v>
      </c>
      <c r="F63" s="4" t="str" cm="1">
        <f t="array" ref="F63:G63">VLOOKUP(E63,[1]מיכאל!$A$1:$C$65536,{2,3},0)</f>
        <v>מרקוס</v>
      </c>
      <c r="G63" s="4" t="str">
        <v>מאור</v>
      </c>
      <c r="H63" s="4">
        <f t="shared" si="0"/>
        <v>1</v>
      </c>
      <c r="I63" s="2" t="s">
        <v>270</v>
      </c>
      <c r="J63" s="4" t="s">
        <v>557</v>
      </c>
      <c r="K63" s="6">
        <v>6</v>
      </c>
      <c r="L63" s="10">
        <v>0.26388888888888901</v>
      </c>
      <c r="M63" s="2"/>
      <c r="N63" s="2"/>
      <c r="O63" s="2"/>
    </row>
    <row r="64" spans="1:15" hidden="1" x14ac:dyDescent="0.2">
      <c r="A64" s="2" t="s">
        <v>355</v>
      </c>
      <c r="B64" s="2" t="s">
        <v>228</v>
      </c>
      <c r="C64" s="2" t="s">
        <v>229</v>
      </c>
      <c r="D64" s="4" t="s">
        <v>20</v>
      </c>
      <c r="E64" s="4">
        <v>11884</v>
      </c>
      <c r="F64" s="4" t="str" cm="1">
        <f t="array" ref="F64:G64">VLOOKUP(E64,[1]מיכאל!$A$1:$C$65536,{2,3},0)</f>
        <v xml:space="preserve">איסטחרוב </v>
      </c>
      <c r="G64" s="4" t="str">
        <v>אדם</v>
      </c>
      <c r="H64" s="4">
        <f t="shared" si="0"/>
        <v>1</v>
      </c>
      <c r="I64" s="2" t="s">
        <v>138</v>
      </c>
      <c r="J64" s="4" t="s">
        <v>557</v>
      </c>
      <c r="K64" s="6">
        <v>6</v>
      </c>
      <c r="L64" s="10">
        <v>0.26388888888888901</v>
      </c>
      <c r="M64" s="2"/>
      <c r="N64" s="2"/>
      <c r="O64" s="2"/>
    </row>
    <row r="65" spans="1:15" hidden="1" x14ac:dyDescent="0.2">
      <c r="A65" s="2" t="s">
        <v>314</v>
      </c>
      <c r="B65" s="2" t="s">
        <v>73</v>
      </c>
      <c r="C65" s="2" t="s">
        <v>229</v>
      </c>
      <c r="D65" s="4" t="s">
        <v>20</v>
      </c>
      <c r="E65" s="4">
        <v>11887</v>
      </c>
      <c r="F65" s="4" t="str" cm="1">
        <f t="array" ref="F65:G65">VLOOKUP(E65,[1]מיכאל!$A$1:$C$65536,{2,3},0)</f>
        <v>סביון</v>
      </c>
      <c r="G65" s="4" t="str">
        <v>בארי</v>
      </c>
      <c r="H65" s="4">
        <f t="shared" si="0"/>
        <v>1</v>
      </c>
      <c r="I65" s="2" t="s">
        <v>138</v>
      </c>
      <c r="J65" s="4" t="s">
        <v>557</v>
      </c>
      <c r="K65" s="6">
        <v>6</v>
      </c>
      <c r="L65" s="10">
        <v>0.26388888888888901</v>
      </c>
      <c r="M65" s="2"/>
      <c r="N65" s="2"/>
      <c r="O65" s="2"/>
    </row>
    <row r="66" spans="1:15" hidden="1" x14ac:dyDescent="0.2">
      <c r="A66" s="2" t="s">
        <v>455</v>
      </c>
      <c r="B66" s="2" t="s">
        <v>377</v>
      </c>
      <c r="C66" s="2" t="s">
        <v>173</v>
      </c>
      <c r="D66" s="4" t="s">
        <v>20</v>
      </c>
      <c r="E66" s="4">
        <v>1003</v>
      </c>
      <c r="F66" s="4" t="str" cm="1">
        <f t="array" ref="F66:G66">VLOOKUP(E66,[1]מיכאל!$A$1:$C$65536,{2,3},0)</f>
        <v>פרבר</v>
      </c>
      <c r="G66" s="4" t="str">
        <v xml:space="preserve">איתן </v>
      </c>
      <c r="H66" s="4">
        <f t="shared" si="0"/>
        <v>1</v>
      </c>
      <c r="I66" s="2" t="s">
        <v>141</v>
      </c>
      <c r="J66" s="4" t="s">
        <v>558</v>
      </c>
      <c r="K66" s="6">
        <v>1</v>
      </c>
      <c r="L66" s="12">
        <v>0.27083333333333298</v>
      </c>
      <c r="M66" s="2"/>
      <c r="N66" s="2"/>
      <c r="O66" s="2"/>
    </row>
    <row r="67" spans="1:15" hidden="1" x14ac:dyDescent="0.2">
      <c r="A67" s="2" t="s">
        <v>489</v>
      </c>
      <c r="B67" s="2" t="s">
        <v>170</v>
      </c>
      <c r="C67" s="2" t="s">
        <v>173</v>
      </c>
      <c r="D67" s="4" t="s">
        <v>20</v>
      </c>
      <c r="E67" s="4">
        <v>1089</v>
      </c>
      <c r="F67" s="4" t="str" cm="1">
        <f t="array" ref="F67:G67">VLOOKUP(E67,[1]מיכאל!$A$1:$C$65536,{2,3},0)</f>
        <v>קופיטמן</v>
      </c>
      <c r="G67" s="4" t="str">
        <v>איתן</v>
      </c>
      <c r="H67" s="4">
        <f t="shared" ref="H67:H130" si="1">IF(F67=A67,1,0)</f>
        <v>1</v>
      </c>
      <c r="I67" s="2" t="s">
        <v>109</v>
      </c>
      <c r="J67" s="4" t="s">
        <v>558</v>
      </c>
      <c r="K67" s="6">
        <v>1</v>
      </c>
      <c r="L67" s="12">
        <v>0.27083333333333298</v>
      </c>
      <c r="M67" s="2"/>
      <c r="N67" s="2"/>
      <c r="O67" s="2"/>
    </row>
    <row r="68" spans="1:15" hidden="1" x14ac:dyDescent="0.2">
      <c r="A68" s="2" t="s">
        <v>404</v>
      </c>
      <c r="B68" s="2" t="s">
        <v>228</v>
      </c>
      <c r="C68" s="2" t="s">
        <v>173</v>
      </c>
      <c r="D68" s="4" t="s">
        <v>20</v>
      </c>
      <c r="E68" s="4">
        <v>1183</v>
      </c>
      <c r="F68" s="4" t="str" cm="1">
        <f t="array" ref="F68:G68">VLOOKUP(E68,[1]מיכאל!$A$1:$C$65536,{2,3},0)</f>
        <v>נוימן</v>
      </c>
      <c r="G68" s="4" t="str">
        <v>אדם</v>
      </c>
      <c r="H68" s="4">
        <f t="shared" si="1"/>
        <v>1</v>
      </c>
      <c r="I68" s="2" t="s">
        <v>51</v>
      </c>
      <c r="J68" s="4" t="s">
        <v>558</v>
      </c>
      <c r="K68" s="6">
        <v>2</v>
      </c>
      <c r="L68" s="11">
        <v>0.27083333333333298</v>
      </c>
      <c r="M68" s="2"/>
      <c r="N68" s="2"/>
      <c r="O68" s="2"/>
    </row>
    <row r="69" spans="1:15" hidden="1" x14ac:dyDescent="0.2">
      <c r="A69" s="2" t="s">
        <v>406</v>
      </c>
      <c r="B69" s="2" t="s">
        <v>228</v>
      </c>
      <c r="C69" s="2" t="s">
        <v>173</v>
      </c>
      <c r="D69" s="4" t="s">
        <v>20</v>
      </c>
      <c r="E69" s="4">
        <v>1316</v>
      </c>
      <c r="F69" s="4" t="str" cm="1">
        <f t="array" ref="F69:G69">VLOOKUP(E69,[1]מיכאל!$A$1:$C$65536,{2,3},0)</f>
        <v>לוזינסקי</v>
      </c>
      <c r="G69" s="4" t="str">
        <v>אדם</v>
      </c>
      <c r="H69" s="4">
        <f t="shared" si="1"/>
        <v>1</v>
      </c>
      <c r="I69" s="2" t="s">
        <v>109</v>
      </c>
      <c r="J69" s="4" t="s">
        <v>558</v>
      </c>
      <c r="K69" s="6">
        <v>2</v>
      </c>
      <c r="L69" s="12">
        <v>0.27083333333333298</v>
      </c>
      <c r="M69" s="2"/>
      <c r="N69" s="2"/>
      <c r="O69" s="2"/>
    </row>
    <row r="70" spans="1:15" hidden="1" x14ac:dyDescent="0.2">
      <c r="A70" s="2" t="s">
        <v>332</v>
      </c>
      <c r="B70" s="2" t="s">
        <v>128</v>
      </c>
      <c r="C70" s="2" t="s">
        <v>173</v>
      </c>
      <c r="D70" s="4" t="s">
        <v>20</v>
      </c>
      <c r="E70" s="4">
        <v>1332</v>
      </c>
      <c r="F70" s="4" t="str" cm="1">
        <f t="array" ref="F70:G70">VLOOKUP(E70,[1]מיכאל!$A$1:$C$65536,{2,3},0)</f>
        <v>רוזנפלד</v>
      </c>
      <c r="G70" s="4" t="str">
        <v>איתי</v>
      </c>
      <c r="H70" s="4">
        <f t="shared" si="1"/>
        <v>1</v>
      </c>
      <c r="I70" s="2" t="s">
        <v>141</v>
      </c>
      <c r="J70" s="4" t="s">
        <v>558</v>
      </c>
      <c r="K70" s="6">
        <v>2</v>
      </c>
      <c r="L70" s="12">
        <v>0.27083333333333298</v>
      </c>
      <c r="M70" s="2"/>
      <c r="N70" s="2"/>
      <c r="O70" s="2"/>
    </row>
    <row r="71" spans="1:15" hidden="1" x14ac:dyDescent="0.2">
      <c r="A71" s="2" t="s">
        <v>391</v>
      </c>
      <c r="B71" s="2" t="s">
        <v>123</v>
      </c>
      <c r="C71" s="2" t="s">
        <v>173</v>
      </c>
      <c r="D71" s="4" t="s">
        <v>20</v>
      </c>
      <c r="E71" s="4">
        <v>1336</v>
      </c>
      <c r="F71" s="4" t="str" cm="1">
        <f t="array" ref="F71:G71">VLOOKUP(E71,[1]מיכאל!$A$1:$C$65536,{2,3},0)</f>
        <v>פסחוביץ</v>
      </c>
      <c r="G71" s="4" t="str">
        <v>ליאור</v>
      </c>
      <c r="H71" s="4">
        <f t="shared" si="1"/>
        <v>1</v>
      </c>
      <c r="I71" s="2" t="s">
        <v>138</v>
      </c>
      <c r="J71" s="4" t="s">
        <v>558</v>
      </c>
      <c r="K71" s="6">
        <v>2</v>
      </c>
      <c r="L71" s="11">
        <v>0.27083333333333298</v>
      </c>
      <c r="M71" s="2"/>
      <c r="N71" s="2"/>
      <c r="O71" s="2"/>
    </row>
    <row r="72" spans="1:15" hidden="1" x14ac:dyDescent="0.2">
      <c r="A72" s="2" t="s">
        <v>187</v>
      </c>
      <c r="B72" s="2" t="s">
        <v>73</v>
      </c>
      <c r="C72" s="2" t="s">
        <v>173</v>
      </c>
      <c r="D72" s="4" t="s">
        <v>20</v>
      </c>
      <c r="E72" s="4">
        <v>1390</v>
      </c>
      <c r="F72" s="4" t="str" cm="1">
        <f t="array" ref="F72:G72">VLOOKUP(E72,[1]מיכאל!$A$1:$C$65536,{2,3},0)</f>
        <v>צמני</v>
      </c>
      <c r="G72" s="4" t="str">
        <v>בארי</v>
      </c>
      <c r="H72" s="4">
        <f t="shared" si="1"/>
        <v>1</v>
      </c>
      <c r="I72" s="2" t="s">
        <v>115</v>
      </c>
      <c r="J72" s="4" t="s">
        <v>558</v>
      </c>
      <c r="K72" s="6">
        <v>2</v>
      </c>
      <c r="L72" s="12">
        <v>0.27083333333333298</v>
      </c>
      <c r="M72" s="2"/>
      <c r="N72" s="2"/>
      <c r="O72" s="2"/>
    </row>
    <row r="73" spans="1:15" hidden="1" x14ac:dyDescent="0.2">
      <c r="A73" s="2" t="s">
        <v>440</v>
      </c>
      <c r="B73" s="2" t="s">
        <v>74</v>
      </c>
      <c r="C73" s="2" t="s">
        <v>173</v>
      </c>
      <c r="D73" s="4" t="s">
        <v>20</v>
      </c>
      <c r="E73" s="4">
        <v>1693</v>
      </c>
      <c r="F73" s="4" t="str" cm="1">
        <f t="array" ref="F73:G73">VLOOKUP(E73,[1]מיכאל!$A$1:$C$65536,{2,3},0)</f>
        <v>אדרי</v>
      </c>
      <c r="G73" s="4" t="str">
        <v>ניתאי</v>
      </c>
      <c r="H73" s="4">
        <f t="shared" si="1"/>
        <v>1</v>
      </c>
      <c r="I73" s="2" t="s">
        <v>203</v>
      </c>
      <c r="J73" s="4" t="s">
        <v>558</v>
      </c>
      <c r="K73" s="6">
        <v>3</v>
      </c>
      <c r="L73" s="12">
        <v>0.27083333333333298</v>
      </c>
      <c r="M73" s="2"/>
      <c r="N73" s="2"/>
      <c r="O73" s="2"/>
    </row>
    <row r="74" spans="1:15" hidden="1" x14ac:dyDescent="0.2">
      <c r="A74" s="2" t="s">
        <v>300</v>
      </c>
      <c r="B74" s="2" t="s">
        <v>301</v>
      </c>
      <c r="C74" s="2" t="s">
        <v>173</v>
      </c>
      <c r="D74" s="4" t="s">
        <v>20</v>
      </c>
      <c r="E74" s="4">
        <v>1702</v>
      </c>
      <c r="F74" s="4" t="str" cm="1">
        <f t="array" ref="F74:G74">VLOOKUP(E74,[1]מיכאל!$A$1:$C$65536,{2,3},0)</f>
        <v>דראי</v>
      </c>
      <c r="G74" s="4" t="str">
        <v>נהוראי</v>
      </c>
      <c r="H74" s="4">
        <f t="shared" si="1"/>
        <v>1</v>
      </c>
      <c r="I74" s="2" t="s">
        <v>291</v>
      </c>
      <c r="J74" s="4" t="s">
        <v>558</v>
      </c>
      <c r="K74" s="6">
        <v>3</v>
      </c>
      <c r="L74" s="11">
        <v>0.27083333333333298</v>
      </c>
      <c r="M74" s="2"/>
      <c r="N74" s="2"/>
      <c r="O74" s="2"/>
    </row>
    <row r="75" spans="1:15" hidden="1" x14ac:dyDescent="0.2">
      <c r="A75" s="2" t="s">
        <v>442</v>
      </c>
      <c r="B75" s="2" t="s">
        <v>443</v>
      </c>
      <c r="C75" s="2" t="s">
        <v>173</v>
      </c>
      <c r="D75" s="4" t="s">
        <v>20</v>
      </c>
      <c r="E75" s="4">
        <v>1742</v>
      </c>
      <c r="F75" s="4" t="str" cm="1">
        <f t="array" ref="F75:G75">VLOOKUP(E75,[1]מיכאל!$A$1:$C$65536,{2,3},0)</f>
        <v>וולפסון</v>
      </c>
      <c r="G75" s="4" t="str">
        <v>מטביי</v>
      </c>
      <c r="H75" s="4">
        <f t="shared" si="1"/>
        <v>1</v>
      </c>
      <c r="I75" s="2" t="s">
        <v>203</v>
      </c>
      <c r="J75" s="4" t="s">
        <v>558</v>
      </c>
      <c r="K75" s="6">
        <v>3</v>
      </c>
      <c r="L75" s="12">
        <v>0.27083333333333298</v>
      </c>
      <c r="M75" s="2"/>
      <c r="N75" s="2"/>
      <c r="O75" s="2"/>
    </row>
    <row r="76" spans="1:15" hidden="1" x14ac:dyDescent="0.2">
      <c r="A76" s="2" t="s">
        <v>446</v>
      </c>
      <c r="B76" s="2" t="s">
        <v>438</v>
      </c>
      <c r="C76" s="2" t="s">
        <v>173</v>
      </c>
      <c r="D76" s="4" t="s">
        <v>20</v>
      </c>
      <c r="E76" s="4">
        <v>1797</v>
      </c>
      <c r="F76" s="4" t="str" cm="1">
        <f t="array" ref="F76:G76">VLOOKUP(E76,[1]מיכאל!$A$1:$C$65536,{2,3},0)</f>
        <v xml:space="preserve">טרגוב </v>
      </c>
      <c r="G76" s="4" t="str">
        <v xml:space="preserve">דניאל </v>
      </c>
      <c r="H76" s="4">
        <f t="shared" si="1"/>
        <v>1</v>
      </c>
      <c r="I76" s="2" t="s">
        <v>203</v>
      </c>
      <c r="J76" s="4" t="s">
        <v>558</v>
      </c>
      <c r="K76" s="6">
        <v>3</v>
      </c>
      <c r="L76" s="12">
        <v>0.27083333333333298</v>
      </c>
      <c r="M76" s="2"/>
      <c r="N76" s="2"/>
      <c r="O76" s="2"/>
    </row>
    <row r="77" spans="1:15" hidden="1" x14ac:dyDescent="0.2">
      <c r="A77" s="2" t="s">
        <v>275</v>
      </c>
      <c r="B77" s="2" t="s">
        <v>276</v>
      </c>
      <c r="C77" s="2" t="s">
        <v>173</v>
      </c>
      <c r="D77" s="4" t="s">
        <v>20</v>
      </c>
      <c r="E77" s="4">
        <v>2011</v>
      </c>
      <c r="F77" s="4" t="str" cm="1">
        <f t="array" ref="F77:G77">VLOOKUP(E77,[1]מיכאל!$A$1:$C$65536,{2,3},0)</f>
        <v>אברמוביץ</v>
      </c>
      <c r="G77" s="4" t="str">
        <v>גיל</v>
      </c>
      <c r="H77" s="4">
        <f t="shared" si="1"/>
        <v>1</v>
      </c>
      <c r="I77" s="2" t="s">
        <v>207</v>
      </c>
      <c r="J77" s="4" t="s">
        <v>558</v>
      </c>
      <c r="K77" s="6">
        <v>4</v>
      </c>
      <c r="L77" s="11">
        <v>0.27083333333333298</v>
      </c>
      <c r="M77" s="2"/>
      <c r="N77" s="2"/>
      <c r="O77" s="2"/>
    </row>
    <row r="78" spans="1:15" hidden="1" x14ac:dyDescent="0.2">
      <c r="A78" s="2" t="s">
        <v>12</v>
      </c>
      <c r="B78" s="2" t="s">
        <v>113</v>
      </c>
      <c r="C78" s="2" t="s">
        <v>173</v>
      </c>
      <c r="D78" s="4" t="s">
        <v>20</v>
      </c>
      <c r="E78" s="4">
        <v>2024</v>
      </c>
      <c r="F78" s="4" t="str" cm="1">
        <f t="array" ref="F78:G78">VLOOKUP(E78,[1]מיכאל!$A$1:$C$65536,{2,3},0)</f>
        <v>כהן</v>
      </c>
      <c r="G78" s="4" t="str">
        <v>יהונתן</v>
      </c>
      <c r="H78" s="4">
        <f t="shared" si="1"/>
        <v>1</v>
      </c>
      <c r="I78" s="2" t="s">
        <v>10</v>
      </c>
      <c r="J78" s="4" t="s">
        <v>558</v>
      </c>
      <c r="K78" s="6">
        <v>4</v>
      </c>
      <c r="L78" s="12">
        <v>0.27083333333333298</v>
      </c>
      <c r="M78" s="2"/>
      <c r="N78" s="2"/>
      <c r="O78" s="2"/>
    </row>
    <row r="79" spans="1:15" hidden="1" x14ac:dyDescent="0.2">
      <c r="A79" s="2" t="s">
        <v>428</v>
      </c>
      <c r="B79" s="2" t="s">
        <v>429</v>
      </c>
      <c r="C79" s="2" t="s">
        <v>173</v>
      </c>
      <c r="D79" s="4" t="s">
        <v>20</v>
      </c>
      <c r="E79" s="4">
        <v>2100</v>
      </c>
      <c r="F79" s="4" t="str" cm="1">
        <f t="array" ref="F79:G79">VLOOKUP(E79,[1]מיכאל!$A$1:$C$65536,{2,3},0)</f>
        <v>קנדר</v>
      </c>
      <c r="G79" s="4" t="str">
        <v>ארנון</v>
      </c>
      <c r="H79" s="4">
        <f t="shared" si="1"/>
        <v>1</v>
      </c>
      <c r="I79" s="2" t="s">
        <v>101</v>
      </c>
      <c r="J79" s="4" t="s">
        <v>558</v>
      </c>
      <c r="K79" s="6">
        <v>4</v>
      </c>
      <c r="L79" s="12">
        <v>0.27083333333333298</v>
      </c>
      <c r="M79" s="2"/>
      <c r="N79" s="2"/>
      <c r="O79" s="2"/>
    </row>
    <row r="80" spans="1:15" hidden="1" x14ac:dyDescent="0.2">
      <c r="A80" s="2" t="s">
        <v>131</v>
      </c>
      <c r="B80" s="2" t="s">
        <v>184</v>
      </c>
      <c r="C80" s="2" t="s">
        <v>173</v>
      </c>
      <c r="D80" s="4" t="s">
        <v>20</v>
      </c>
      <c r="E80" s="4">
        <v>2123</v>
      </c>
      <c r="F80" s="4" t="str" cm="1">
        <f t="array" ref="F80:G80">VLOOKUP(E80,[1]מיכאל!$A$1:$C$65536,{2,3},0)</f>
        <v>הבר</v>
      </c>
      <c r="G80" s="4" t="str">
        <v>נעם</v>
      </c>
      <c r="H80" s="4">
        <f t="shared" si="1"/>
        <v>1</v>
      </c>
      <c r="I80" s="2" t="s">
        <v>215</v>
      </c>
      <c r="J80" s="4" t="s">
        <v>558</v>
      </c>
      <c r="K80" s="6">
        <v>4</v>
      </c>
      <c r="L80" s="11">
        <v>0.27083333333333298</v>
      </c>
      <c r="M80" s="2"/>
      <c r="N80" s="2"/>
      <c r="O80" s="2"/>
    </row>
    <row r="81" spans="1:15" hidden="1" x14ac:dyDescent="0.2">
      <c r="A81" s="2" t="s">
        <v>528</v>
      </c>
      <c r="B81" s="2" t="s">
        <v>529</v>
      </c>
      <c r="C81" s="2" t="s">
        <v>173</v>
      </c>
      <c r="D81" s="4" t="s">
        <v>20</v>
      </c>
      <c r="E81" s="4">
        <v>2285</v>
      </c>
      <c r="F81" s="4" t="str" cm="1">
        <f t="array" ref="F81:G81">VLOOKUP(E81,[1]מיכאל!$A$1:$C$65536,{2,3},0)</f>
        <v>שרלין</v>
      </c>
      <c r="G81" s="4" t="str">
        <v>טים</v>
      </c>
      <c r="H81" s="4">
        <f t="shared" si="1"/>
        <v>1</v>
      </c>
      <c r="I81" s="2" t="s">
        <v>291</v>
      </c>
      <c r="J81" s="4" t="s">
        <v>558</v>
      </c>
      <c r="K81" s="6">
        <v>5</v>
      </c>
      <c r="L81" s="12">
        <v>0.27083333333333298</v>
      </c>
      <c r="M81" s="2"/>
      <c r="N81" s="2"/>
      <c r="O81" s="2"/>
    </row>
    <row r="82" spans="1:15" hidden="1" x14ac:dyDescent="0.2">
      <c r="A82" s="2" t="s">
        <v>531</v>
      </c>
      <c r="B82" s="2" t="s">
        <v>113</v>
      </c>
      <c r="C82" s="2" t="s">
        <v>173</v>
      </c>
      <c r="D82" s="4" t="s">
        <v>20</v>
      </c>
      <c r="E82" s="4">
        <v>2287</v>
      </c>
      <c r="F82" s="4" t="str" cm="1">
        <f t="array" ref="F82:G82">VLOOKUP(E82,[1]מיכאל!$A$1:$C$65536,{2,3},0)</f>
        <v xml:space="preserve">שיזף </v>
      </c>
      <c r="G82" s="4" t="str">
        <v>יהונתן</v>
      </c>
      <c r="H82" s="4">
        <f t="shared" si="1"/>
        <v>1</v>
      </c>
      <c r="I82" s="2" t="s">
        <v>270</v>
      </c>
      <c r="J82" s="4" t="s">
        <v>558</v>
      </c>
      <c r="K82" s="6">
        <v>5</v>
      </c>
      <c r="L82" s="12">
        <v>0.27083333333333298</v>
      </c>
      <c r="M82" s="2"/>
      <c r="N82" s="2"/>
      <c r="O82" s="2"/>
    </row>
    <row r="83" spans="1:15" hidden="1" x14ac:dyDescent="0.2">
      <c r="A83" s="2" t="s">
        <v>244</v>
      </c>
      <c r="B83" s="2" t="s">
        <v>59</v>
      </c>
      <c r="C83" s="2" t="s">
        <v>173</v>
      </c>
      <c r="D83" s="4" t="s">
        <v>20</v>
      </c>
      <c r="E83" s="4">
        <v>2391</v>
      </c>
      <c r="F83" s="4" t="str" cm="1">
        <f t="array" ref="F83:G83">VLOOKUP(E83,[1]מיכאל!$A$1:$C$65536,{2,3},0)</f>
        <v xml:space="preserve">לוי </v>
      </c>
      <c r="G83" s="4" t="str">
        <v>ינאי</v>
      </c>
      <c r="H83" s="4">
        <f t="shared" si="1"/>
        <v>1</v>
      </c>
      <c r="I83" s="2" t="s">
        <v>126</v>
      </c>
      <c r="J83" s="4" t="s">
        <v>558</v>
      </c>
      <c r="K83" s="6">
        <v>5</v>
      </c>
      <c r="L83" s="11">
        <v>0.27083333333333298</v>
      </c>
      <c r="M83" s="2"/>
      <c r="N83" s="2"/>
      <c r="O83" s="2"/>
    </row>
    <row r="84" spans="1:15" hidden="1" x14ac:dyDescent="0.2">
      <c r="A84" s="2" t="s">
        <v>238</v>
      </c>
      <c r="B84" s="2" t="s">
        <v>271</v>
      </c>
      <c r="C84" s="2" t="s">
        <v>173</v>
      </c>
      <c r="D84" s="4" t="s">
        <v>20</v>
      </c>
      <c r="E84" s="4">
        <v>3427</v>
      </c>
      <c r="F84" s="4" t="str" cm="1">
        <f t="array" ref="F84:G84">VLOOKUP(E84,[1]מיכאל!$A$1:$C$65536,{2,3},0)</f>
        <v>טלר</v>
      </c>
      <c r="G84" s="4" t="str">
        <v>רז</v>
      </c>
      <c r="H84" s="4">
        <f t="shared" si="1"/>
        <v>1</v>
      </c>
      <c r="I84" s="2" t="s">
        <v>207</v>
      </c>
      <c r="J84" s="4" t="s">
        <v>558</v>
      </c>
      <c r="K84" s="6">
        <v>5</v>
      </c>
      <c r="L84" s="12">
        <v>0.27083333333333298</v>
      </c>
      <c r="M84" s="2"/>
      <c r="N84" s="2"/>
      <c r="O84" s="2"/>
    </row>
    <row r="85" spans="1:15" hidden="1" x14ac:dyDescent="0.2">
      <c r="A85" s="2" t="s">
        <v>195</v>
      </c>
      <c r="B85" s="2" t="s">
        <v>18</v>
      </c>
      <c r="C85" s="2" t="s">
        <v>173</v>
      </c>
      <c r="D85" s="4" t="s">
        <v>20</v>
      </c>
      <c r="E85" s="4">
        <v>3596</v>
      </c>
      <c r="F85" s="4" t="str" cm="1">
        <f t="array" ref="F85:G85">VLOOKUP(E85,[1]מיכאל!$A$1:$C$65536,{2,3},0)</f>
        <v>שרף חדד</v>
      </c>
      <c r="G85" s="4" t="str">
        <v>בן</v>
      </c>
      <c r="H85" s="4">
        <f t="shared" si="1"/>
        <v>1</v>
      </c>
      <c r="I85" s="2" t="s">
        <v>109</v>
      </c>
      <c r="J85" s="4" t="s">
        <v>558</v>
      </c>
      <c r="K85" s="6">
        <v>6</v>
      </c>
      <c r="L85" s="12">
        <v>0.27083333333333298</v>
      </c>
      <c r="M85" s="2"/>
      <c r="N85" s="2"/>
      <c r="O85" s="2"/>
    </row>
    <row r="86" spans="1:15" hidden="1" x14ac:dyDescent="0.2">
      <c r="A86" s="2" t="s">
        <v>254</v>
      </c>
      <c r="B86" s="2" t="s">
        <v>255</v>
      </c>
      <c r="C86" s="2" t="s">
        <v>173</v>
      </c>
      <c r="D86" s="4" t="s">
        <v>20</v>
      </c>
      <c r="E86" s="4">
        <v>3698</v>
      </c>
      <c r="F86" s="4" t="str" cm="1">
        <f t="array" ref="F86:G86">VLOOKUP(E86,[1]מיכאל!$A$1:$C$65536,{2,3},0)</f>
        <v>גלאור</v>
      </c>
      <c r="G86" s="4" t="str">
        <v>רגב</v>
      </c>
      <c r="H86" s="4">
        <f t="shared" si="1"/>
        <v>1</v>
      </c>
      <c r="I86" s="2" t="s">
        <v>99</v>
      </c>
      <c r="J86" s="4" t="s">
        <v>558</v>
      </c>
      <c r="K86" s="6">
        <v>6</v>
      </c>
      <c r="L86" s="11">
        <v>0.27083333333333298</v>
      </c>
      <c r="M86" s="2"/>
      <c r="N86" s="2"/>
      <c r="O86" s="2"/>
    </row>
    <row r="87" spans="1:15" hidden="1" x14ac:dyDescent="0.2">
      <c r="A87" s="2" t="s">
        <v>266</v>
      </c>
      <c r="B87" s="2" t="s">
        <v>113</v>
      </c>
      <c r="C87" s="2" t="s">
        <v>173</v>
      </c>
      <c r="D87" s="4" t="s">
        <v>20</v>
      </c>
      <c r="E87" s="4">
        <v>3726</v>
      </c>
      <c r="F87" s="4" t="str" cm="1">
        <f t="array" ref="F87:G87">VLOOKUP(E87,[1]מיכאל!$A$1:$C$65536,{2,3},0)</f>
        <v>דביר</v>
      </c>
      <c r="G87" s="4" t="str">
        <v>יהונתן</v>
      </c>
      <c r="H87" s="4">
        <f t="shared" si="1"/>
        <v>1</v>
      </c>
      <c r="I87" s="2" t="s">
        <v>207</v>
      </c>
      <c r="J87" s="4" t="s">
        <v>558</v>
      </c>
      <c r="K87" s="6">
        <v>6</v>
      </c>
      <c r="L87" s="12">
        <v>0.27083333333333298</v>
      </c>
      <c r="M87" s="2"/>
      <c r="N87" s="2"/>
      <c r="O87" s="2"/>
    </row>
    <row r="88" spans="1:15" hidden="1" x14ac:dyDescent="0.2">
      <c r="A88" s="2" t="s">
        <v>107</v>
      </c>
      <c r="B88" s="2" t="s">
        <v>35</v>
      </c>
      <c r="C88" s="2" t="s">
        <v>173</v>
      </c>
      <c r="D88" s="4" t="s">
        <v>20</v>
      </c>
      <c r="E88" s="4">
        <v>4230</v>
      </c>
      <c r="F88" s="4" t="str" cm="1">
        <f t="array" ref="F88:G88">VLOOKUP(E88,[1]מיכאל!$A$1:$C$65536,{2,3},0)</f>
        <v>דגן</v>
      </c>
      <c r="G88" s="4" t="str">
        <v>יאיר</v>
      </c>
      <c r="H88" s="4">
        <f t="shared" si="1"/>
        <v>1</v>
      </c>
      <c r="I88" s="2" t="s">
        <v>109</v>
      </c>
      <c r="J88" s="4" t="s">
        <v>558</v>
      </c>
      <c r="K88" s="6">
        <v>6</v>
      </c>
      <c r="L88" s="12">
        <v>0.27083333333333298</v>
      </c>
      <c r="M88" s="2"/>
      <c r="N88" s="2"/>
      <c r="O88" s="2"/>
    </row>
    <row r="89" spans="1:15" hidden="1" x14ac:dyDescent="0.2">
      <c r="A89" s="2" t="s">
        <v>315</v>
      </c>
      <c r="B89" s="2" t="s">
        <v>316</v>
      </c>
      <c r="C89" s="2" t="s">
        <v>173</v>
      </c>
      <c r="D89" s="4" t="s">
        <v>20</v>
      </c>
      <c r="E89" s="4">
        <v>722</v>
      </c>
      <c r="F89" s="4" t="str" cm="1">
        <f t="array" ref="F89:G89">VLOOKUP(E89,[1]מיכאל!$A$1:$C$65536,{2,3},0)</f>
        <v>איפרגן</v>
      </c>
      <c r="G89" s="4" t="str">
        <v>זיו</v>
      </c>
      <c r="H89" s="4">
        <f t="shared" si="1"/>
        <v>1</v>
      </c>
      <c r="I89" s="2" t="s">
        <v>291</v>
      </c>
      <c r="J89" s="4" t="s">
        <v>558</v>
      </c>
      <c r="K89" s="6">
        <v>1</v>
      </c>
      <c r="L89" s="12">
        <v>0.27083333333333331</v>
      </c>
      <c r="M89" s="2"/>
      <c r="N89" s="2"/>
      <c r="O89" s="2"/>
    </row>
    <row r="90" spans="1:15" hidden="1" x14ac:dyDescent="0.2">
      <c r="A90" s="2" t="s">
        <v>337</v>
      </c>
      <c r="B90" s="2" t="s">
        <v>338</v>
      </c>
      <c r="C90" s="2" t="s">
        <v>173</v>
      </c>
      <c r="D90" s="4" t="s">
        <v>20</v>
      </c>
      <c r="E90" s="4">
        <v>758</v>
      </c>
      <c r="F90" s="4" t="str" cm="1">
        <f t="array" ref="F90:G90">VLOOKUP(E90,[1]מיכאל!$A$1:$C$65536,{2,3},0)</f>
        <v>רוזן</v>
      </c>
      <c r="G90" s="4" t="str">
        <v xml:space="preserve">יהונתן </v>
      </c>
      <c r="H90" s="4">
        <f t="shared" si="1"/>
        <v>1</v>
      </c>
      <c r="I90" s="2" t="s">
        <v>109</v>
      </c>
      <c r="J90" s="4" t="s">
        <v>558</v>
      </c>
      <c r="K90" s="6">
        <v>1</v>
      </c>
      <c r="L90" s="12">
        <v>0.27083333333333331</v>
      </c>
      <c r="M90" s="2"/>
      <c r="N90" s="2"/>
      <c r="O90" s="2"/>
    </row>
    <row r="91" spans="1:15" hidden="1" x14ac:dyDescent="0.2">
      <c r="A91" s="2" t="s">
        <v>135</v>
      </c>
      <c r="B91" s="2" t="s">
        <v>366</v>
      </c>
      <c r="C91" s="2" t="s">
        <v>173</v>
      </c>
      <c r="D91" s="4" t="s">
        <v>20</v>
      </c>
      <c r="E91" s="4">
        <v>863</v>
      </c>
      <c r="F91" s="4" t="str" cm="1">
        <f t="array" ref="F91:G91">VLOOKUP(E91,[1]מיכאל!$A$1:$C$65536,{2,3},0)</f>
        <v>יותם</v>
      </c>
      <c r="G91" s="4" t="str">
        <v>גפני</v>
      </c>
      <c r="H91" s="4">
        <f t="shared" si="1"/>
        <v>1</v>
      </c>
      <c r="I91" s="2" t="s">
        <v>141</v>
      </c>
      <c r="J91" s="4" t="s">
        <v>558</v>
      </c>
      <c r="K91" s="6">
        <v>1</v>
      </c>
      <c r="L91" s="11">
        <v>0.27083333333333331</v>
      </c>
      <c r="M91" s="2"/>
      <c r="N91" s="2"/>
      <c r="O91" s="2"/>
    </row>
    <row r="92" spans="1:15" hidden="1" x14ac:dyDescent="0.2">
      <c r="A92" s="2" t="s">
        <v>469</v>
      </c>
      <c r="B92" s="2" t="s">
        <v>271</v>
      </c>
      <c r="C92" s="2" t="s">
        <v>310</v>
      </c>
      <c r="D92" s="4" t="s">
        <v>20</v>
      </c>
      <c r="E92" s="4">
        <v>1126</v>
      </c>
      <c r="F92" s="4" t="str" cm="1">
        <f t="array" ref="F92:G92">VLOOKUP(E92,[1]מיכאל!$A$1:$C$65536,{2,3},0)</f>
        <v>שמיר</v>
      </c>
      <c r="G92" s="4" t="str">
        <v>רז</v>
      </c>
      <c r="H92" s="4">
        <f t="shared" si="1"/>
        <v>1</v>
      </c>
      <c r="I92" s="2" t="s">
        <v>109</v>
      </c>
      <c r="J92" s="4" t="s">
        <v>559</v>
      </c>
      <c r="K92" s="4" t="s">
        <v>551</v>
      </c>
      <c r="L92" s="13">
        <v>0.27777777777777779</v>
      </c>
      <c r="M92" s="2"/>
      <c r="N92" s="2"/>
      <c r="O92" s="2"/>
    </row>
    <row r="93" spans="1:15" hidden="1" x14ac:dyDescent="0.2">
      <c r="A93" s="2" t="s">
        <v>387</v>
      </c>
      <c r="B93" s="2" t="s">
        <v>388</v>
      </c>
      <c r="C93" s="2" t="s">
        <v>173</v>
      </c>
      <c r="D93" s="4" t="s">
        <v>20</v>
      </c>
      <c r="E93" s="4">
        <v>9066</v>
      </c>
      <c r="F93" s="4" t="str" cm="1">
        <f t="array" ref="F93:G93">VLOOKUP(E93,[1]מיכאל!$A$1:$C$65536,{2,3},0)</f>
        <v xml:space="preserve">קופר </v>
      </c>
      <c r="G93" s="4" t="str">
        <v xml:space="preserve">מקס </v>
      </c>
      <c r="H93" s="4">
        <f t="shared" si="1"/>
        <v>1</v>
      </c>
      <c r="I93" s="2" t="s">
        <v>203</v>
      </c>
      <c r="J93" s="4" t="s">
        <v>559</v>
      </c>
      <c r="K93" s="6" t="s">
        <v>539</v>
      </c>
      <c r="L93" s="13">
        <v>0.27777777777777779</v>
      </c>
      <c r="M93" s="2"/>
      <c r="N93" s="2"/>
      <c r="O93" s="2"/>
    </row>
    <row r="94" spans="1:15" hidden="1" x14ac:dyDescent="0.2">
      <c r="A94" s="2" t="s">
        <v>12</v>
      </c>
      <c r="B94" s="2" t="s">
        <v>118</v>
      </c>
      <c r="C94" s="2" t="s">
        <v>173</v>
      </c>
      <c r="D94" s="4" t="s">
        <v>20</v>
      </c>
      <c r="E94" s="4">
        <v>4535</v>
      </c>
      <c r="F94" s="4" t="str" cm="1">
        <f t="array" ref="F94:G94">VLOOKUP(E94,[1]מיכאל!$A$1:$C$65536,{2,3},0)</f>
        <v>כהן</v>
      </c>
      <c r="G94" s="4" t="str">
        <v>אורי</v>
      </c>
      <c r="H94" s="4">
        <f t="shared" si="1"/>
        <v>1</v>
      </c>
      <c r="I94" s="2" t="s">
        <v>270</v>
      </c>
      <c r="J94" s="4" t="s">
        <v>559</v>
      </c>
      <c r="K94" s="6" t="s">
        <v>543</v>
      </c>
      <c r="L94" s="13">
        <v>0.27777777777777779</v>
      </c>
      <c r="M94" s="2"/>
      <c r="N94" s="2"/>
      <c r="O94" s="2"/>
    </row>
    <row r="95" spans="1:15" hidden="1" x14ac:dyDescent="0.2">
      <c r="A95" s="2" t="s">
        <v>501</v>
      </c>
      <c r="B95" s="2" t="s">
        <v>186</v>
      </c>
      <c r="C95" s="2" t="s">
        <v>173</v>
      </c>
      <c r="D95" s="4" t="s">
        <v>20</v>
      </c>
      <c r="E95" s="4">
        <v>11875</v>
      </c>
      <c r="F95" s="4" t="str" cm="1">
        <f t="array" ref="F95:G95">VLOOKUP(E95,[1]מיכאל!$A$1:$C$65536,{2,3},0)</f>
        <v>קורן</v>
      </c>
      <c r="G95" s="4" t="str">
        <v>דן</v>
      </c>
      <c r="H95" s="4">
        <f t="shared" si="1"/>
        <v>1</v>
      </c>
      <c r="I95" s="2" t="s">
        <v>141</v>
      </c>
      <c r="J95" s="4" t="s">
        <v>559</v>
      </c>
      <c r="K95" s="6" t="s">
        <v>543</v>
      </c>
      <c r="L95" s="13">
        <v>0.27777777777777779</v>
      </c>
      <c r="M95" s="2"/>
      <c r="N95" s="2"/>
      <c r="O95" s="2"/>
    </row>
    <row r="96" spans="1:15" hidden="1" x14ac:dyDescent="0.2">
      <c r="A96" s="2" t="s">
        <v>334</v>
      </c>
      <c r="B96" s="2" t="s">
        <v>27</v>
      </c>
      <c r="C96" s="2" t="s">
        <v>173</v>
      </c>
      <c r="D96" s="4" t="s">
        <v>20</v>
      </c>
      <c r="E96" s="4">
        <v>4554</v>
      </c>
      <c r="F96" s="4" t="str" cm="1">
        <f t="array" ref="F96:G96">VLOOKUP(E96,[1]מיכאל!$A$1:$C$65536,{2,3},0)</f>
        <v>מאירוב</v>
      </c>
      <c r="G96" s="4" t="str">
        <v>איתמר</v>
      </c>
      <c r="H96" s="4">
        <f t="shared" si="1"/>
        <v>1</v>
      </c>
      <c r="I96" s="2" t="s">
        <v>11</v>
      </c>
      <c r="J96" s="4" t="s">
        <v>559</v>
      </c>
      <c r="K96" s="6" t="s">
        <v>540</v>
      </c>
      <c r="L96" s="13">
        <v>0.27777777777777801</v>
      </c>
      <c r="M96" s="2"/>
      <c r="N96" s="2"/>
      <c r="O96" s="2"/>
    </row>
    <row r="97" spans="1:15" hidden="1" x14ac:dyDescent="0.2">
      <c r="A97" s="2" t="s">
        <v>287</v>
      </c>
      <c r="B97" s="2" t="s">
        <v>288</v>
      </c>
      <c r="C97" s="2" t="s">
        <v>173</v>
      </c>
      <c r="D97" s="4" t="s">
        <v>20</v>
      </c>
      <c r="E97" s="4">
        <v>9122</v>
      </c>
      <c r="F97" s="4" t="str" cm="1">
        <f t="array" ref="F97:G97">VLOOKUP(E97,[1]מיכאל!$A$1:$C$65536,{2,3},0)</f>
        <v>סלומון</v>
      </c>
      <c r="G97" s="4" t="str">
        <v>מתן</v>
      </c>
      <c r="H97" s="4">
        <f t="shared" si="1"/>
        <v>1</v>
      </c>
      <c r="I97" s="2" t="s">
        <v>101</v>
      </c>
      <c r="J97" s="4" t="s">
        <v>559</v>
      </c>
      <c r="K97" s="6" t="s">
        <v>540</v>
      </c>
      <c r="L97" s="13">
        <v>0.27777777777777801</v>
      </c>
      <c r="M97" s="2"/>
      <c r="N97" s="2"/>
      <c r="O97" s="2"/>
    </row>
    <row r="98" spans="1:15" hidden="1" x14ac:dyDescent="0.2">
      <c r="A98" s="2" t="s">
        <v>503</v>
      </c>
      <c r="B98" s="2" t="s">
        <v>83</v>
      </c>
      <c r="C98" s="2" t="s">
        <v>173</v>
      </c>
      <c r="D98" s="4" t="s">
        <v>20</v>
      </c>
      <c r="E98" s="4">
        <v>11879</v>
      </c>
      <c r="F98" s="4" t="str" cm="1">
        <f t="array" ref="F98:G98">VLOOKUP(E98,[1]מיכאל!$A$1:$C$65536,{2,3},0)</f>
        <v>רון</v>
      </c>
      <c r="G98" s="4" t="str">
        <v>גיא</v>
      </c>
      <c r="H98" s="4">
        <f t="shared" si="1"/>
        <v>1</v>
      </c>
      <c r="I98" s="2" t="s">
        <v>141</v>
      </c>
      <c r="J98" s="4" t="s">
        <v>559</v>
      </c>
      <c r="K98" s="6" t="s">
        <v>540</v>
      </c>
      <c r="L98" s="13">
        <v>0.27777777777777801</v>
      </c>
      <c r="M98" s="2"/>
      <c r="N98" s="2"/>
      <c r="O98" s="2"/>
    </row>
    <row r="99" spans="1:15" hidden="1" x14ac:dyDescent="0.2">
      <c r="A99" s="2" t="s">
        <v>441</v>
      </c>
      <c r="B99" s="2" t="s">
        <v>32</v>
      </c>
      <c r="C99" s="2" t="s">
        <v>173</v>
      </c>
      <c r="D99" s="4" t="s">
        <v>20</v>
      </c>
      <c r="E99" s="4">
        <v>1991</v>
      </c>
      <c r="F99" s="4" t="str" cm="1">
        <f t="array" ref="F99:G99">VLOOKUP(E99,[1]מיכאל!$A$1:$C$65536,{2,3},0)</f>
        <v>קריספין</v>
      </c>
      <c r="G99" s="4" t="str">
        <v>יונתן</v>
      </c>
      <c r="H99" s="4">
        <f t="shared" si="1"/>
        <v>1</v>
      </c>
      <c r="I99" s="2" t="s">
        <v>209</v>
      </c>
      <c r="J99" s="4" t="s">
        <v>559</v>
      </c>
      <c r="K99" s="6" t="s">
        <v>541</v>
      </c>
      <c r="L99" s="13">
        <v>0.27777777777777801</v>
      </c>
      <c r="M99" s="2"/>
      <c r="N99" s="2"/>
      <c r="O99" s="2"/>
    </row>
    <row r="100" spans="1:15" hidden="1" x14ac:dyDescent="0.2">
      <c r="A100" s="2" t="s">
        <v>61</v>
      </c>
      <c r="B100" s="2" t="s">
        <v>343</v>
      </c>
      <c r="C100" s="2" t="s">
        <v>173</v>
      </c>
      <c r="D100" s="4" t="s">
        <v>20</v>
      </c>
      <c r="E100" s="4">
        <v>6066</v>
      </c>
      <c r="F100" s="4" t="str" cm="1">
        <f t="array" ref="F100:G100">VLOOKUP(E100,[1]מיכאל!$A$1:$C$65536,{2,3},0)</f>
        <v>לוי</v>
      </c>
      <c r="G100" s="4" t="str">
        <v xml:space="preserve">תומר </v>
      </c>
      <c r="H100" s="4">
        <f t="shared" si="1"/>
        <v>1</v>
      </c>
      <c r="I100" s="2" t="s">
        <v>270</v>
      </c>
      <c r="J100" s="4" t="s">
        <v>559</v>
      </c>
      <c r="K100" s="6" t="s">
        <v>541</v>
      </c>
      <c r="L100" s="13">
        <v>0.27777777777777801</v>
      </c>
      <c r="M100" s="2"/>
      <c r="N100" s="2"/>
      <c r="O100" s="2"/>
    </row>
    <row r="101" spans="1:15" hidden="1" x14ac:dyDescent="0.2">
      <c r="A101" s="2" t="s">
        <v>524</v>
      </c>
      <c r="B101" s="2" t="s">
        <v>338</v>
      </c>
      <c r="C101" s="2" t="s">
        <v>173</v>
      </c>
      <c r="D101" s="4" t="s">
        <v>20</v>
      </c>
      <c r="E101" s="4">
        <v>10643</v>
      </c>
      <c r="F101" s="4" t="str" cm="1">
        <f t="array" ref="F101:G101">VLOOKUP(E101,[1]מיכאל!$A$1:$C$65536,{2,3},0)</f>
        <v xml:space="preserve">אלטשול </v>
      </c>
      <c r="G101" s="4" t="str">
        <v xml:space="preserve">יהונתן </v>
      </c>
      <c r="H101" s="4">
        <f t="shared" si="1"/>
        <v>1</v>
      </c>
      <c r="I101" s="2" t="s">
        <v>209</v>
      </c>
      <c r="J101" s="4" t="s">
        <v>559</v>
      </c>
      <c r="K101" s="6" t="s">
        <v>541</v>
      </c>
      <c r="L101" s="13">
        <v>0.27777777777777801</v>
      </c>
      <c r="M101" s="2"/>
      <c r="N101" s="2"/>
      <c r="O101" s="2"/>
    </row>
    <row r="102" spans="1:15" hidden="1" x14ac:dyDescent="0.2">
      <c r="A102" s="2" t="s">
        <v>476</v>
      </c>
      <c r="B102" s="2" t="s">
        <v>477</v>
      </c>
      <c r="C102" s="2" t="s">
        <v>173</v>
      </c>
      <c r="D102" s="4" t="s">
        <v>20</v>
      </c>
      <c r="E102" s="4">
        <v>11881</v>
      </c>
      <c r="F102" s="4" t="str" cm="1">
        <f t="array" ref="F102:G102">VLOOKUP(E102,[1]מיכאל!$A$1:$C$65536,{2,3},0)</f>
        <v>שרגא</v>
      </c>
      <c r="G102" s="4" t="str">
        <v>אמרי</v>
      </c>
      <c r="H102" s="4">
        <f t="shared" si="1"/>
        <v>1</v>
      </c>
      <c r="I102" s="2" t="s">
        <v>54</v>
      </c>
      <c r="J102" s="4" t="s">
        <v>559</v>
      </c>
      <c r="K102" s="6" t="s">
        <v>541</v>
      </c>
      <c r="L102" s="13">
        <v>0.27777777777777801</v>
      </c>
      <c r="M102" s="2"/>
      <c r="N102" s="2"/>
      <c r="O102" s="2"/>
    </row>
    <row r="103" spans="1:15" hidden="1" x14ac:dyDescent="0.2">
      <c r="A103" s="2" t="s">
        <v>497</v>
      </c>
      <c r="B103" s="2" t="s">
        <v>498</v>
      </c>
      <c r="C103" s="2" t="s">
        <v>173</v>
      </c>
      <c r="D103" s="4" t="s">
        <v>20</v>
      </c>
      <c r="E103" s="4">
        <v>2254</v>
      </c>
      <c r="F103" s="4" t="str" cm="1">
        <f t="array" ref="F103:G103">VLOOKUP(E103,[1]מיכאל!$A$1:$C$65536,{2,3},0)</f>
        <v>דרוקמן</v>
      </c>
      <c r="G103" s="4" t="str">
        <v>שליו</v>
      </c>
      <c r="H103" s="4">
        <f t="shared" si="1"/>
        <v>1</v>
      </c>
      <c r="I103" s="2" t="s">
        <v>126</v>
      </c>
      <c r="J103" s="4" t="s">
        <v>559</v>
      </c>
      <c r="K103" s="6" t="s">
        <v>542</v>
      </c>
      <c r="L103" s="13">
        <v>0.27777777777777801</v>
      </c>
      <c r="M103" s="2"/>
      <c r="N103" s="2"/>
      <c r="O103" s="2"/>
    </row>
    <row r="104" spans="1:15" hidden="1" x14ac:dyDescent="0.2">
      <c r="A104" s="2" t="s">
        <v>292</v>
      </c>
      <c r="B104" s="2" t="s">
        <v>293</v>
      </c>
      <c r="C104" s="2" t="s">
        <v>173</v>
      </c>
      <c r="D104" s="4" t="s">
        <v>20</v>
      </c>
      <c r="E104" s="4">
        <v>7235</v>
      </c>
      <c r="F104" s="4" t="str" cm="1">
        <f t="array" ref="F104:G104">VLOOKUP(E104,[1]מיכאל!$A$1:$C$65536,{2,3},0)</f>
        <v>רוזין</v>
      </c>
      <c r="G104" s="4" t="str">
        <v>אביב</v>
      </c>
      <c r="H104" s="4">
        <f t="shared" si="1"/>
        <v>1</v>
      </c>
      <c r="I104" s="2" t="s">
        <v>203</v>
      </c>
      <c r="J104" s="4" t="s">
        <v>559</v>
      </c>
      <c r="K104" s="6" t="s">
        <v>542</v>
      </c>
      <c r="L104" s="13">
        <v>0.27777777777777801</v>
      </c>
      <c r="M104" s="2"/>
      <c r="N104" s="2"/>
      <c r="O104" s="2"/>
    </row>
    <row r="105" spans="1:15" hidden="1" x14ac:dyDescent="0.2">
      <c r="A105" s="2" t="s">
        <v>348</v>
      </c>
      <c r="B105" s="2" t="s">
        <v>60</v>
      </c>
      <c r="C105" s="2" t="s">
        <v>173</v>
      </c>
      <c r="D105" s="4" t="s">
        <v>20</v>
      </c>
      <c r="E105" s="4">
        <v>11845</v>
      </c>
      <c r="F105" s="4" t="str" cm="1">
        <f t="array" ref="F105:G105">VLOOKUP(E105,[1]מיכאל!$A$1:$C$65536,{2,3},0)</f>
        <v>בריל</v>
      </c>
      <c r="G105" s="4" t="str">
        <v>יואב</v>
      </c>
      <c r="H105" s="4">
        <f t="shared" si="1"/>
        <v>1</v>
      </c>
      <c r="I105" s="2" t="s">
        <v>141</v>
      </c>
      <c r="J105" s="4" t="s">
        <v>559</v>
      </c>
      <c r="K105" s="6" t="s">
        <v>542</v>
      </c>
      <c r="L105" s="13">
        <v>0.27777777777777801</v>
      </c>
      <c r="M105" s="2"/>
      <c r="N105" s="2"/>
      <c r="O105" s="2"/>
    </row>
    <row r="106" spans="1:15" hidden="1" x14ac:dyDescent="0.2">
      <c r="A106" s="2" t="s">
        <v>277</v>
      </c>
      <c r="B106" s="2" t="s">
        <v>278</v>
      </c>
      <c r="C106" s="2" t="s">
        <v>173</v>
      </c>
      <c r="D106" s="4" t="s">
        <v>20</v>
      </c>
      <c r="E106" s="4">
        <v>3512</v>
      </c>
      <c r="F106" s="4" t="str" cm="1">
        <f t="array" ref="F106:G106">VLOOKUP(E106,[1]מיכאל!$A$1:$C$65536,{2,3},0)</f>
        <v>ויצמן</v>
      </c>
      <c r="G106" s="4" t="str">
        <v>עברי</v>
      </c>
      <c r="H106" s="4">
        <f t="shared" si="1"/>
        <v>1</v>
      </c>
      <c r="I106" s="2" t="s">
        <v>99</v>
      </c>
      <c r="J106" s="4" t="s">
        <v>559</v>
      </c>
      <c r="K106" s="6" t="s">
        <v>544</v>
      </c>
      <c r="L106" s="13">
        <v>0.27777777777777801</v>
      </c>
      <c r="M106" s="2"/>
      <c r="N106" s="2"/>
      <c r="O106" s="2"/>
    </row>
    <row r="107" spans="1:15" hidden="1" x14ac:dyDescent="0.2">
      <c r="A107" s="2" t="s">
        <v>181</v>
      </c>
      <c r="B107" s="2" t="s">
        <v>182</v>
      </c>
      <c r="C107" s="2" t="s">
        <v>173</v>
      </c>
      <c r="D107" s="4" t="s">
        <v>20</v>
      </c>
      <c r="E107" s="4">
        <v>7400</v>
      </c>
      <c r="F107" s="4" t="str" cm="1">
        <f t="array" ref="F107:G107">VLOOKUP(E107,[1]מיכאל!$A$1:$C$65536,{2,3},0)</f>
        <v>גולצמן</v>
      </c>
      <c r="G107" s="4" t="str">
        <v>כפיר</v>
      </c>
      <c r="H107" s="4">
        <f t="shared" si="1"/>
        <v>1</v>
      </c>
      <c r="I107" s="2" t="s">
        <v>109</v>
      </c>
      <c r="J107" s="4" t="s">
        <v>559</v>
      </c>
      <c r="K107" s="6" t="s">
        <v>544</v>
      </c>
      <c r="L107" s="13">
        <v>0.27777777777777801</v>
      </c>
      <c r="M107" s="2"/>
      <c r="N107" s="2"/>
      <c r="O107" s="2"/>
    </row>
    <row r="108" spans="1:15" hidden="1" x14ac:dyDescent="0.2">
      <c r="A108" s="2" t="s">
        <v>512</v>
      </c>
      <c r="B108" s="2" t="s">
        <v>262</v>
      </c>
      <c r="C108" s="2" t="s">
        <v>173</v>
      </c>
      <c r="D108" s="4" t="s">
        <v>20</v>
      </c>
      <c r="E108" s="4">
        <v>11862</v>
      </c>
      <c r="F108" s="4" t="str" cm="1">
        <f t="array" ref="F108:G108">VLOOKUP(E108,[1]מיכאל!$A$1:$C$65536,{2,3},0)</f>
        <v>מץ</v>
      </c>
      <c r="G108" s="4" t="str">
        <v>ניר</v>
      </c>
      <c r="H108" s="4">
        <f t="shared" si="1"/>
        <v>1</v>
      </c>
      <c r="I108" s="2" t="s">
        <v>99</v>
      </c>
      <c r="J108" s="4" t="s">
        <v>559</v>
      </c>
      <c r="K108" s="6" t="s">
        <v>544</v>
      </c>
      <c r="L108" s="13">
        <v>0.27777777777777801</v>
      </c>
      <c r="M108" s="2"/>
      <c r="N108" s="2"/>
      <c r="O108" s="2"/>
    </row>
    <row r="109" spans="1:15" hidden="1" x14ac:dyDescent="0.2">
      <c r="A109" s="2" t="s">
        <v>250</v>
      </c>
      <c r="B109" s="2" t="s">
        <v>251</v>
      </c>
      <c r="C109" s="2" t="s">
        <v>173</v>
      </c>
      <c r="D109" s="4" t="s">
        <v>20</v>
      </c>
      <c r="E109" s="4">
        <v>4183</v>
      </c>
      <c r="F109" s="4" t="str" cm="1">
        <f t="array" ref="F109:G109">VLOOKUP(E109,[1]מיכאל!$A$1:$C$65536,{2,3},0)</f>
        <v>חלבה</v>
      </c>
      <c r="G109" s="4" t="str">
        <v>מרום</v>
      </c>
      <c r="H109" s="4">
        <f t="shared" si="1"/>
        <v>1</v>
      </c>
      <c r="I109" s="2" t="s">
        <v>11</v>
      </c>
      <c r="J109" s="4" t="s">
        <v>559</v>
      </c>
      <c r="K109" s="6" t="s">
        <v>545</v>
      </c>
      <c r="L109" s="13">
        <v>0.27777777777777801</v>
      </c>
      <c r="M109" s="2"/>
      <c r="N109" s="2"/>
      <c r="O109" s="2"/>
    </row>
    <row r="110" spans="1:15" hidden="1" x14ac:dyDescent="0.2">
      <c r="A110" s="2" t="s">
        <v>192</v>
      </c>
      <c r="B110" s="2" t="s">
        <v>377</v>
      </c>
      <c r="C110" s="2" t="s">
        <v>173</v>
      </c>
      <c r="D110" s="4" t="s">
        <v>20</v>
      </c>
      <c r="E110" s="4">
        <v>9048</v>
      </c>
      <c r="F110" s="4" t="str" cm="1">
        <f t="array" ref="F110:G110">VLOOKUP(E110,[1]מיכאל!$A$1:$C$65536,{2,3},0)</f>
        <v>קרא ואזאנא</v>
      </c>
      <c r="G110" s="4" t="str">
        <v xml:space="preserve">איתן </v>
      </c>
      <c r="H110" s="4">
        <f t="shared" si="1"/>
        <v>1</v>
      </c>
      <c r="I110" s="2" t="s">
        <v>141</v>
      </c>
      <c r="J110" s="4" t="s">
        <v>559</v>
      </c>
      <c r="K110" s="6" t="s">
        <v>545</v>
      </c>
      <c r="L110" s="13">
        <v>0.27777777777777801</v>
      </c>
      <c r="M110" s="2"/>
      <c r="N110" s="2"/>
      <c r="O110" s="2"/>
    </row>
    <row r="111" spans="1:15" hidden="1" x14ac:dyDescent="0.2">
      <c r="A111" s="2" t="s">
        <v>409</v>
      </c>
      <c r="B111" s="2" t="s">
        <v>92</v>
      </c>
      <c r="C111" s="2" t="s">
        <v>173</v>
      </c>
      <c r="D111" s="4" t="s">
        <v>20</v>
      </c>
      <c r="E111" s="4">
        <v>11864</v>
      </c>
      <c r="F111" s="4" t="str" cm="1">
        <f t="array" ref="F111:G111">VLOOKUP(E111,[1]מיכאל!$A$1:$C$65536,{2,3},0)</f>
        <v>נגרין</v>
      </c>
      <c r="G111" s="4" t="str">
        <v>הראל</v>
      </c>
      <c r="H111" s="4">
        <f t="shared" si="1"/>
        <v>1</v>
      </c>
      <c r="I111" s="2" t="s">
        <v>141</v>
      </c>
      <c r="J111" s="4" t="s">
        <v>559</v>
      </c>
      <c r="K111" s="6" t="s">
        <v>545</v>
      </c>
      <c r="L111" s="13">
        <v>0.27777777777777801</v>
      </c>
      <c r="M111" s="2"/>
      <c r="N111" s="2"/>
      <c r="O111" s="2"/>
    </row>
    <row r="112" spans="1:15" hidden="1" x14ac:dyDescent="0.2">
      <c r="A112" s="2" t="s">
        <v>308</v>
      </c>
      <c r="B112" s="2" t="s">
        <v>309</v>
      </c>
      <c r="C112" s="2" t="s">
        <v>310</v>
      </c>
      <c r="D112" s="4" t="s">
        <v>9</v>
      </c>
      <c r="E112" s="4">
        <v>4606</v>
      </c>
      <c r="F112" s="4" t="str" cm="1">
        <f t="array" ref="F112:G112">VLOOKUP(E112,[1]מיכאל!$A$1:$C$65536,{2,3},0)</f>
        <v>מויאל</v>
      </c>
      <c r="G112" s="4" t="str">
        <v>רות</v>
      </c>
      <c r="H112" s="4">
        <f t="shared" si="1"/>
        <v>1</v>
      </c>
      <c r="I112" s="2" t="s">
        <v>138</v>
      </c>
      <c r="J112" s="4" t="s">
        <v>9</v>
      </c>
      <c r="K112" s="6">
        <v>2</v>
      </c>
      <c r="L112" s="14">
        <v>0.28472222222222199</v>
      </c>
      <c r="M112" s="2"/>
      <c r="N112" s="2"/>
      <c r="O112" s="2"/>
    </row>
    <row r="113" spans="1:15" hidden="1" x14ac:dyDescent="0.2">
      <c r="A113" s="2" t="s">
        <v>385</v>
      </c>
      <c r="B113" s="2" t="s">
        <v>386</v>
      </c>
      <c r="C113" s="2" t="s">
        <v>310</v>
      </c>
      <c r="D113" s="4" t="s">
        <v>9</v>
      </c>
      <c r="E113" s="4">
        <v>9050</v>
      </c>
      <c r="F113" s="4" t="str" cm="1">
        <f t="array" ref="F113:G113">VLOOKUP(E113,[1]מיכאל!$A$1:$C$65536,{2,3},0)</f>
        <v>בדש</v>
      </c>
      <c r="G113" s="4" t="str">
        <v>מילה</v>
      </c>
      <c r="H113" s="4">
        <f t="shared" si="1"/>
        <v>1</v>
      </c>
      <c r="I113" s="2" t="s">
        <v>99</v>
      </c>
      <c r="J113" s="4" t="s">
        <v>9</v>
      </c>
      <c r="K113" s="6">
        <v>2</v>
      </c>
      <c r="L113" s="14">
        <v>0.28472222222222199</v>
      </c>
      <c r="M113" s="2"/>
      <c r="N113" s="2"/>
      <c r="O113" s="2"/>
    </row>
    <row r="114" spans="1:15" hidden="1" x14ac:dyDescent="0.2">
      <c r="A114" s="2" t="s">
        <v>520</v>
      </c>
      <c r="B114" s="2" t="s">
        <v>470</v>
      </c>
      <c r="C114" s="2" t="s">
        <v>310</v>
      </c>
      <c r="D114" s="4" t="s">
        <v>9</v>
      </c>
      <c r="E114" s="4">
        <v>11858</v>
      </c>
      <c r="F114" s="4" t="str" cm="1">
        <f t="array" ref="F114:G114">VLOOKUP(E114,[1]מיכאל!$A$1:$C$65536,{2,3},0)</f>
        <v>לוין</v>
      </c>
      <c r="G114" s="4" t="str">
        <v>ארבל</v>
      </c>
      <c r="H114" s="4">
        <f t="shared" si="1"/>
        <v>1</v>
      </c>
      <c r="I114" s="2" t="s">
        <v>109</v>
      </c>
      <c r="J114" s="4" t="s">
        <v>9</v>
      </c>
      <c r="K114" s="6">
        <v>2</v>
      </c>
      <c r="L114" s="14">
        <v>0.28472222222222199</v>
      </c>
      <c r="M114" s="2"/>
      <c r="N114" s="2"/>
      <c r="O114" s="2"/>
    </row>
    <row r="115" spans="1:15" hidden="1" x14ac:dyDescent="0.2">
      <c r="A115" s="2" t="s">
        <v>247</v>
      </c>
      <c r="B115" s="2" t="s">
        <v>401</v>
      </c>
      <c r="C115" s="2" t="s">
        <v>310</v>
      </c>
      <c r="D115" s="4" t="s">
        <v>9</v>
      </c>
      <c r="E115" s="4">
        <v>11861</v>
      </c>
      <c r="F115" s="4" t="str" cm="1">
        <f t="array" ref="F115:G115">VLOOKUP(E115,[1]מיכאל!$A$1:$C$65536,{2,3},0)</f>
        <v>מור</v>
      </c>
      <c r="G115" s="4" t="str">
        <v>רוני</v>
      </c>
      <c r="H115" s="4">
        <f t="shared" si="1"/>
        <v>1</v>
      </c>
      <c r="I115" s="2" t="s">
        <v>141</v>
      </c>
      <c r="J115" s="4" t="s">
        <v>9</v>
      </c>
      <c r="K115" s="6">
        <v>2</v>
      </c>
      <c r="L115" s="14">
        <v>0.28472222222222199</v>
      </c>
      <c r="M115" s="2"/>
      <c r="N115" s="2"/>
      <c r="O115" s="2"/>
    </row>
    <row r="116" spans="1:15" hidden="1" x14ac:dyDescent="0.2">
      <c r="A116" s="2" t="s">
        <v>501</v>
      </c>
      <c r="B116" s="2" t="s">
        <v>502</v>
      </c>
      <c r="C116" s="2" t="s">
        <v>310</v>
      </c>
      <c r="D116" s="4" t="s">
        <v>9</v>
      </c>
      <c r="E116" s="4">
        <v>11874</v>
      </c>
      <c r="F116" s="4" t="str" cm="1">
        <f t="array" ref="F116:G116">VLOOKUP(E116,[1]מיכאל!$A$1:$C$65536,{2,3},0)</f>
        <v>קורן</v>
      </c>
      <c r="G116" s="4" t="str">
        <v>גאיה</v>
      </c>
      <c r="H116" s="4">
        <f t="shared" si="1"/>
        <v>1</v>
      </c>
      <c r="I116" s="2" t="s">
        <v>141</v>
      </c>
      <c r="J116" s="4" t="s">
        <v>9</v>
      </c>
      <c r="K116" s="6">
        <v>3</v>
      </c>
      <c r="L116" s="14">
        <v>0.28472222222222199</v>
      </c>
      <c r="M116" s="2"/>
      <c r="N116" s="2"/>
      <c r="O116" s="2"/>
    </row>
    <row r="117" spans="1:15" hidden="1" x14ac:dyDescent="0.2">
      <c r="A117" s="2" t="s">
        <v>379</v>
      </c>
      <c r="B117" s="2" t="s">
        <v>152</v>
      </c>
      <c r="C117" s="2" t="s">
        <v>310</v>
      </c>
      <c r="D117" s="4" t="s">
        <v>9</v>
      </c>
      <c r="E117" s="4">
        <v>11886</v>
      </c>
      <c r="F117" s="4" t="str" cm="1">
        <f t="array" ref="F117:G117">VLOOKUP(E117,[1]מיכאל!$A$1:$C$65536,{2,3},0)</f>
        <v>מקרנקוב</v>
      </c>
      <c r="G117" s="4" t="str">
        <v>נועה</v>
      </c>
      <c r="H117" s="4">
        <f t="shared" si="1"/>
        <v>1</v>
      </c>
      <c r="I117" s="2" t="s">
        <v>291</v>
      </c>
      <c r="J117" s="4" t="s">
        <v>9</v>
      </c>
      <c r="K117" s="6">
        <v>3</v>
      </c>
      <c r="L117" s="14">
        <v>0.28472222222222199</v>
      </c>
      <c r="M117" s="2"/>
      <c r="N117" s="2"/>
      <c r="O117" s="2"/>
    </row>
    <row r="118" spans="1:15" hidden="1" x14ac:dyDescent="0.2">
      <c r="A118" s="2" t="s">
        <v>344</v>
      </c>
      <c r="B118" s="2" t="s">
        <v>345</v>
      </c>
      <c r="C118" s="2" t="s">
        <v>104</v>
      </c>
      <c r="D118" s="4" t="s">
        <v>9</v>
      </c>
      <c r="E118" s="4">
        <v>879</v>
      </c>
      <c r="F118" s="4" t="str" cm="1">
        <f t="array" ref="F118:G118">VLOOKUP(E118,[1]מיכאל!$A$1:$C$65536,{2,3},0)</f>
        <v>בכור</v>
      </c>
      <c r="G118" s="4" t="str">
        <v xml:space="preserve">רומי </v>
      </c>
      <c r="H118" s="4">
        <f t="shared" si="1"/>
        <v>1</v>
      </c>
      <c r="I118" s="2" t="s">
        <v>99</v>
      </c>
      <c r="J118" s="4" t="s">
        <v>9</v>
      </c>
      <c r="K118" s="6">
        <v>3</v>
      </c>
      <c r="L118" s="14">
        <v>0.28472222222222199</v>
      </c>
      <c r="M118" s="2"/>
      <c r="N118" s="2"/>
      <c r="O118" s="2"/>
    </row>
    <row r="119" spans="1:15" hidden="1" x14ac:dyDescent="0.2">
      <c r="A119" s="2" t="s">
        <v>12</v>
      </c>
      <c r="B119" s="2" t="s">
        <v>45</v>
      </c>
      <c r="C119" s="2" t="s">
        <v>104</v>
      </c>
      <c r="D119" s="4" t="s">
        <v>9</v>
      </c>
      <c r="E119" s="4">
        <v>989</v>
      </c>
      <c r="F119" s="4" t="str" cm="1">
        <f t="array" ref="F119:G119">VLOOKUP(E119,[1]מיכאל!$A$1:$C$65536,{2,3},0)</f>
        <v>כהן</v>
      </c>
      <c r="G119" s="4" t="str">
        <v>עידן</v>
      </c>
      <c r="H119" s="4">
        <f t="shared" si="1"/>
        <v>1</v>
      </c>
      <c r="I119" s="2" t="s">
        <v>54</v>
      </c>
      <c r="J119" s="4" t="s">
        <v>9</v>
      </c>
      <c r="K119" s="6">
        <v>3</v>
      </c>
      <c r="L119" s="14">
        <v>0.28472222222222199</v>
      </c>
      <c r="M119" s="2"/>
      <c r="N119" s="2"/>
      <c r="O119" s="2"/>
    </row>
    <row r="120" spans="1:15" hidden="1" x14ac:dyDescent="0.2">
      <c r="A120" s="2" t="s">
        <v>514</v>
      </c>
      <c r="B120" s="2" t="s">
        <v>515</v>
      </c>
      <c r="C120" s="2" t="s">
        <v>104</v>
      </c>
      <c r="D120" s="4" t="s">
        <v>9</v>
      </c>
      <c r="E120" s="4">
        <v>1129</v>
      </c>
      <c r="F120" s="4" t="str" cm="1">
        <f t="array" ref="F120:G120">VLOOKUP(E120,[1]מיכאל!$A$1:$C$65536,{2,3},0)</f>
        <v>בר אור</v>
      </c>
      <c r="G120" s="4" t="str">
        <v>ליאן</v>
      </c>
      <c r="H120" s="4">
        <f t="shared" si="1"/>
        <v>1</v>
      </c>
      <c r="I120" s="2" t="s">
        <v>141</v>
      </c>
      <c r="J120" s="4" t="s">
        <v>9</v>
      </c>
      <c r="K120" s="6">
        <v>4</v>
      </c>
      <c r="L120" s="14">
        <v>0.28472222222222199</v>
      </c>
      <c r="M120" s="2"/>
      <c r="N120" s="2"/>
      <c r="O120" s="2"/>
    </row>
    <row r="121" spans="1:15" hidden="1" x14ac:dyDescent="0.2">
      <c r="A121" s="2" t="s">
        <v>411</v>
      </c>
      <c r="B121" s="2" t="s">
        <v>36</v>
      </c>
      <c r="C121" s="2" t="s">
        <v>104</v>
      </c>
      <c r="D121" s="4" t="s">
        <v>9</v>
      </c>
      <c r="E121" s="4">
        <v>1351</v>
      </c>
      <c r="F121" s="4" t="str" cm="1">
        <f t="array" ref="F121:G121">VLOOKUP(E121,[1]מיכאל!$A$1:$C$65536,{2,3},0)</f>
        <v>אלמגור</v>
      </c>
      <c r="G121" s="4" t="str">
        <v>מאיה</v>
      </c>
      <c r="H121" s="4">
        <f t="shared" si="1"/>
        <v>1</v>
      </c>
      <c r="I121" s="2" t="s">
        <v>101</v>
      </c>
      <c r="J121" s="4" t="s">
        <v>9</v>
      </c>
      <c r="K121" s="6">
        <v>4</v>
      </c>
      <c r="L121" s="14">
        <v>0.28472222222222199</v>
      </c>
      <c r="M121" s="2"/>
      <c r="N121" s="2"/>
      <c r="O121" s="2"/>
    </row>
    <row r="122" spans="1:15" hidden="1" x14ac:dyDescent="0.2">
      <c r="A122" s="2" t="s">
        <v>412</v>
      </c>
      <c r="B122" s="2" t="s">
        <v>413</v>
      </c>
      <c r="C122" s="2" t="s">
        <v>104</v>
      </c>
      <c r="D122" s="4" t="s">
        <v>9</v>
      </c>
      <c r="E122" s="4">
        <v>1634</v>
      </c>
      <c r="F122" s="4" t="str" cm="1">
        <f t="array" ref="F122:G122">VLOOKUP(E122,[1]מיכאל!$A$1:$C$65536,{2,3},0)</f>
        <v>פוגל גל</v>
      </c>
      <c r="G122" s="4" t="str">
        <v>ליעד</v>
      </c>
      <c r="H122" s="4">
        <f t="shared" si="1"/>
        <v>1</v>
      </c>
      <c r="I122" s="2" t="s">
        <v>138</v>
      </c>
      <c r="J122" s="4" t="s">
        <v>9</v>
      </c>
      <c r="K122" s="6">
        <v>4</v>
      </c>
      <c r="L122" s="14">
        <v>0.28472222222222199</v>
      </c>
      <c r="M122" s="2"/>
      <c r="N122" s="2"/>
      <c r="O122" s="2"/>
    </row>
    <row r="123" spans="1:15" hidden="1" x14ac:dyDescent="0.2">
      <c r="A123" s="2" t="s">
        <v>289</v>
      </c>
      <c r="B123" s="2" t="s">
        <v>290</v>
      </c>
      <c r="C123" s="2" t="s">
        <v>104</v>
      </c>
      <c r="D123" s="4" t="s">
        <v>9</v>
      </c>
      <c r="E123" s="4">
        <v>1838</v>
      </c>
      <c r="F123" s="4" t="str" cm="1">
        <f t="array" ref="F123:G123">VLOOKUP(E123,[1]מיכאל!$A$1:$C$65536,{2,3},0)</f>
        <v>אוסטרובסקי</v>
      </c>
      <c r="G123" s="4" t="str">
        <v>ליאל</v>
      </c>
      <c r="H123" s="4">
        <f t="shared" si="1"/>
        <v>1</v>
      </c>
      <c r="I123" s="2" t="s">
        <v>291</v>
      </c>
      <c r="J123" s="4" t="s">
        <v>9</v>
      </c>
      <c r="K123" s="6">
        <v>4</v>
      </c>
      <c r="L123" s="14">
        <v>0.28472222222222199</v>
      </c>
      <c r="M123" s="2"/>
      <c r="N123" s="2"/>
      <c r="O123" s="2"/>
    </row>
    <row r="124" spans="1:15" hidden="1" x14ac:dyDescent="0.2">
      <c r="A124" s="2" t="s">
        <v>325</v>
      </c>
      <c r="B124" s="2" t="s">
        <v>394</v>
      </c>
      <c r="C124" s="2" t="s">
        <v>104</v>
      </c>
      <c r="D124" s="4" t="s">
        <v>9</v>
      </c>
      <c r="E124" s="4">
        <v>1944</v>
      </c>
      <c r="F124" s="4" t="str" cm="1">
        <f t="array" ref="F124:G124">VLOOKUP(E124,[1]מיכאל!$A$1:$C$65536,{2,3},0)</f>
        <v>רזניק</v>
      </c>
      <c r="G124" s="4" t="str">
        <v>ליה</v>
      </c>
      <c r="H124" s="4">
        <f t="shared" si="1"/>
        <v>1</v>
      </c>
      <c r="I124" s="2" t="s">
        <v>33</v>
      </c>
      <c r="J124" s="4" t="s">
        <v>9</v>
      </c>
      <c r="K124" s="6">
        <v>4</v>
      </c>
      <c r="L124" s="14">
        <v>0.28472222222222199</v>
      </c>
      <c r="M124" s="2"/>
      <c r="N124" s="2"/>
      <c r="O124" s="2"/>
    </row>
    <row r="125" spans="1:15" hidden="1" x14ac:dyDescent="0.2">
      <c r="A125" s="2" t="s">
        <v>321</v>
      </c>
      <c r="B125" s="2" t="s">
        <v>163</v>
      </c>
      <c r="C125" s="2" t="s">
        <v>104</v>
      </c>
      <c r="D125" s="4" t="s">
        <v>9</v>
      </c>
      <c r="E125" s="4">
        <v>2102</v>
      </c>
      <c r="F125" s="4" t="str" cm="1">
        <f t="array" ref="F125:G125">VLOOKUP(E125,[1]מיכאל!$A$1:$C$65536,{2,3},0)</f>
        <v xml:space="preserve">אפרת </v>
      </c>
      <c r="G125" s="4" t="str">
        <v>שיר</v>
      </c>
      <c r="H125" s="4">
        <f t="shared" si="1"/>
        <v>1</v>
      </c>
      <c r="I125" s="2" t="s">
        <v>207</v>
      </c>
      <c r="J125" s="4" t="s">
        <v>9</v>
      </c>
      <c r="K125" s="6">
        <v>5</v>
      </c>
      <c r="L125" s="14">
        <v>0.28472222222222199</v>
      </c>
      <c r="M125" s="2"/>
      <c r="N125" s="2"/>
      <c r="O125" s="2"/>
    </row>
    <row r="126" spans="1:15" hidden="1" x14ac:dyDescent="0.2">
      <c r="A126" s="2" t="s">
        <v>470</v>
      </c>
      <c r="B126" s="2" t="s">
        <v>340</v>
      </c>
      <c r="C126" s="2" t="s">
        <v>104</v>
      </c>
      <c r="D126" s="4" t="s">
        <v>9</v>
      </c>
      <c r="E126" s="4">
        <v>2114</v>
      </c>
      <c r="F126" s="4" t="str" cm="1">
        <f t="array" ref="F126:G126">VLOOKUP(E126,[1]מיכאל!$A$1:$C$65536,{2,3},0)</f>
        <v>ארבל</v>
      </c>
      <c r="G126" s="4" t="str">
        <v>פז</v>
      </c>
      <c r="H126" s="4">
        <f t="shared" si="1"/>
        <v>1</v>
      </c>
      <c r="I126" s="2" t="s">
        <v>209</v>
      </c>
      <c r="J126" s="4" t="s">
        <v>9</v>
      </c>
      <c r="K126" s="6">
        <v>5</v>
      </c>
      <c r="L126" s="14">
        <v>0.28472222222222199</v>
      </c>
      <c r="M126" s="2"/>
      <c r="N126" s="2"/>
      <c r="O126" s="2"/>
    </row>
    <row r="127" spans="1:15" hidden="1" x14ac:dyDescent="0.2">
      <c r="A127" s="2" t="s">
        <v>432</v>
      </c>
      <c r="B127" s="2" t="s">
        <v>433</v>
      </c>
      <c r="C127" s="2" t="s">
        <v>104</v>
      </c>
      <c r="D127" s="4" t="s">
        <v>9</v>
      </c>
      <c r="E127" s="4">
        <v>2226</v>
      </c>
      <c r="F127" s="4" t="str" cm="1">
        <f t="array" ref="F127:G127">VLOOKUP(E127,[1]מיכאל!$A$1:$C$65536,{2,3},0)</f>
        <v>חנימוב</v>
      </c>
      <c r="G127" s="4" t="str">
        <v>מיכל</v>
      </c>
      <c r="H127" s="4">
        <f t="shared" si="1"/>
        <v>1</v>
      </c>
      <c r="I127" s="2" t="s">
        <v>126</v>
      </c>
      <c r="J127" s="4" t="s">
        <v>9</v>
      </c>
      <c r="K127" s="6">
        <v>5</v>
      </c>
      <c r="L127" s="14">
        <v>0.28472222222222199</v>
      </c>
      <c r="M127" s="2"/>
      <c r="N127" s="2"/>
      <c r="O127" s="2"/>
    </row>
    <row r="128" spans="1:15" hidden="1" x14ac:dyDescent="0.2">
      <c r="A128" s="2" t="s">
        <v>94</v>
      </c>
      <c r="B128" s="2" t="s">
        <v>67</v>
      </c>
      <c r="C128" s="2" t="s">
        <v>104</v>
      </c>
      <c r="D128" s="4" t="s">
        <v>9</v>
      </c>
      <c r="E128" s="4">
        <v>2904</v>
      </c>
      <c r="F128" s="4" t="str" cm="1">
        <f t="array" ref="F128:G128">VLOOKUP(E128,[1]מיכאל!$A$1:$C$65536,{2,3},0)</f>
        <v>לרך</v>
      </c>
      <c r="G128" s="4" t="str">
        <v>יובל</v>
      </c>
      <c r="H128" s="4">
        <f t="shared" si="1"/>
        <v>1</v>
      </c>
      <c r="I128" s="2" t="s">
        <v>78</v>
      </c>
      <c r="J128" s="4" t="s">
        <v>9</v>
      </c>
      <c r="K128" s="6">
        <v>5</v>
      </c>
      <c r="L128" s="14">
        <v>0.28472222222222199</v>
      </c>
      <c r="M128" s="2"/>
      <c r="N128" s="2"/>
      <c r="O128" s="2"/>
    </row>
    <row r="129" spans="1:15" hidden="1" x14ac:dyDescent="0.2">
      <c r="A129" s="2" t="s">
        <v>162</v>
      </c>
      <c r="B129" s="2" t="s">
        <v>163</v>
      </c>
      <c r="C129" s="2" t="s">
        <v>104</v>
      </c>
      <c r="D129" s="4" t="s">
        <v>9</v>
      </c>
      <c r="E129" s="4">
        <v>4494</v>
      </c>
      <c r="F129" s="4" t="str" cm="1">
        <f t="array" ref="F129:G129">VLOOKUP(E129,[1]מיכאל!$A$1:$C$65536,{2,3},0)</f>
        <v>שפיגל</v>
      </c>
      <c r="G129" s="4" t="str">
        <v>שיר</v>
      </c>
      <c r="H129" s="4">
        <f t="shared" si="1"/>
        <v>1</v>
      </c>
      <c r="I129" s="2" t="s">
        <v>78</v>
      </c>
      <c r="J129" s="4" t="s">
        <v>9</v>
      </c>
      <c r="K129" s="6">
        <v>5</v>
      </c>
      <c r="L129" s="14">
        <v>0.28472222222222199</v>
      </c>
      <c r="M129" s="2"/>
      <c r="N129" s="2"/>
      <c r="O129" s="2"/>
    </row>
    <row r="130" spans="1:15" hidden="1" x14ac:dyDescent="0.2">
      <c r="A130" s="2" t="s">
        <v>40</v>
      </c>
      <c r="B130" s="2" t="s">
        <v>176</v>
      </c>
      <c r="C130" s="2" t="s">
        <v>104</v>
      </c>
      <c r="D130" s="4" t="s">
        <v>9</v>
      </c>
      <c r="E130" s="4">
        <v>4786</v>
      </c>
      <c r="F130" s="4" t="str" cm="1">
        <f t="array" ref="F130:G130">VLOOKUP(E130,[1]מיכאל!$A$1:$C$65536,{2,3},0)</f>
        <v>שינפלד</v>
      </c>
      <c r="G130" s="4" t="str">
        <v>עלמה</v>
      </c>
      <c r="H130" s="4">
        <f t="shared" si="1"/>
        <v>1</v>
      </c>
      <c r="I130" s="2" t="s">
        <v>42</v>
      </c>
      <c r="J130" s="4" t="s">
        <v>9</v>
      </c>
      <c r="K130" s="6">
        <v>6</v>
      </c>
      <c r="L130" s="14">
        <v>0.28472222222222199</v>
      </c>
      <c r="M130" s="2"/>
      <c r="N130" s="2"/>
      <c r="O130" s="2"/>
    </row>
    <row r="131" spans="1:15" hidden="1" x14ac:dyDescent="0.2">
      <c r="A131" s="2" t="s">
        <v>208</v>
      </c>
      <c r="B131" s="2" t="s">
        <v>50</v>
      </c>
      <c r="C131" s="2" t="s">
        <v>104</v>
      </c>
      <c r="D131" s="4" t="s">
        <v>9</v>
      </c>
      <c r="E131" s="4">
        <v>5200</v>
      </c>
      <c r="F131" s="4" t="str" cm="1">
        <f t="array" ref="F131:G131">VLOOKUP(E131,[1]מיכאל!$A$1:$C$65536,{2,3},0)</f>
        <v>שמואל</v>
      </c>
      <c r="G131" s="4" t="str">
        <v>אור</v>
      </c>
      <c r="H131" s="4">
        <f t="shared" ref="H131:H194" si="2">IF(F131=A131,1,0)</f>
        <v>1</v>
      </c>
      <c r="I131" s="2" t="s">
        <v>209</v>
      </c>
      <c r="J131" s="4" t="s">
        <v>9</v>
      </c>
      <c r="K131" s="6">
        <v>6</v>
      </c>
      <c r="L131" s="14">
        <v>0.28472222222222199</v>
      </c>
      <c r="M131" s="2"/>
      <c r="N131" s="2"/>
      <c r="O131" s="2"/>
    </row>
    <row r="132" spans="1:15" hidden="1" x14ac:dyDescent="0.2">
      <c r="A132" s="2" t="s">
        <v>350</v>
      </c>
      <c r="B132" s="2" t="s">
        <v>351</v>
      </c>
      <c r="C132" s="2" t="s">
        <v>104</v>
      </c>
      <c r="D132" s="4" t="s">
        <v>9</v>
      </c>
      <c r="E132" s="4">
        <v>5700</v>
      </c>
      <c r="F132" s="4" t="str" cm="1">
        <f t="array" ref="F132:G132">VLOOKUP(E132,[1]מיכאל!$A$1:$C$65536,{2,3},0)</f>
        <v>גבייב</v>
      </c>
      <c r="G132" s="4" t="str">
        <v>עדן</v>
      </c>
      <c r="H132" s="4">
        <f t="shared" si="2"/>
        <v>1</v>
      </c>
      <c r="I132" s="2" t="s">
        <v>215</v>
      </c>
      <c r="J132" s="4" t="s">
        <v>9</v>
      </c>
      <c r="K132" s="6">
        <v>6</v>
      </c>
      <c r="L132" s="14">
        <v>0.28472222222222199</v>
      </c>
      <c r="M132" s="2"/>
      <c r="N132" s="2"/>
      <c r="O132" s="2"/>
    </row>
    <row r="133" spans="1:15" hidden="1" x14ac:dyDescent="0.2">
      <c r="A133" s="2" t="s">
        <v>61</v>
      </c>
      <c r="B133" s="2" t="s">
        <v>297</v>
      </c>
      <c r="C133" s="2" t="s">
        <v>104</v>
      </c>
      <c r="D133" s="4" t="s">
        <v>9</v>
      </c>
      <c r="E133" s="4">
        <v>6945</v>
      </c>
      <c r="F133" s="4" t="str" cm="1">
        <f t="array" ref="F133:G133">VLOOKUP(E133,[1]מיכאל!$A$1:$C$65536,{2,3},0)</f>
        <v>לוי</v>
      </c>
      <c r="G133" s="4" t="str">
        <v>יעלה</v>
      </c>
      <c r="H133" s="4">
        <f t="shared" si="2"/>
        <v>1</v>
      </c>
      <c r="I133" s="2" t="s">
        <v>115</v>
      </c>
      <c r="J133" s="4" t="s">
        <v>9</v>
      </c>
      <c r="K133" s="6">
        <v>6</v>
      </c>
      <c r="L133" s="14">
        <v>0.28472222222222199</v>
      </c>
      <c r="M133" s="2"/>
      <c r="N133" s="2"/>
      <c r="O133" s="2"/>
    </row>
    <row r="134" spans="1:15" hidden="1" x14ac:dyDescent="0.2">
      <c r="A134" s="2" t="s">
        <v>102</v>
      </c>
      <c r="B134" s="2" t="s">
        <v>103</v>
      </c>
      <c r="C134" s="2" t="s">
        <v>104</v>
      </c>
      <c r="D134" s="4" t="s">
        <v>9</v>
      </c>
      <c r="E134" s="4">
        <v>8979</v>
      </c>
      <c r="F134" s="4" t="str" cm="1">
        <f t="array" ref="F134:G134">VLOOKUP(E134,[1]מיכאל!$A$1:$C$65536,{2,3},0)</f>
        <v>ליבסטר</v>
      </c>
      <c r="G134" s="4" t="str">
        <v>ליאת</v>
      </c>
      <c r="H134" s="4">
        <f t="shared" si="2"/>
        <v>1</v>
      </c>
      <c r="I134" s="2" t="s">
        <v>101</v>
      </c>
      <c r="J134" s="4" t="s">
        <v>9</v>
      </c>
      <c r="K134" s="6">
        <v>6</v>
      </c>
      <c r="L134" s="14">
        <v>0.28472222222222199</v>
      </c>
      <c r="M134" s="2"/>
      <c r="N134" s="2"/>
      <c r="O134" s="2"/>
    </row>
    <row r="135" spans="1:15" hidden="1" x14ac:dyDescent="0.2">
      <c r="A135" s="2" t="s">
        <v>357</v>
      </c>
      <c r="B135" s="2" t="s">
        <v>358</v>
      </c>
      <c r="C135" s="2" t="s">
        <v>310</v>
      </c>
      <c r="D135" s="4" t="s">
        <v>9</v>
      </c>
      <c r="E135" s="4">
        <v>893</v>
      </c>
      <c r="F135" s="4" t="str" cm="1">
        <f t="array" ref="F135:G135">VLOOKUP(E135,[1]מיכאל!$A$1:$C$65536,{2,3},0)</f>
        <v>סרף</v>
      </c>
      <c r="G135" s="4" t="str">
        <v>אביה</v>
      </c>
      <c r="H135" s="4">
        <f t="shared" si="2"/>
        <v>1</v>
      </c>
      <c r="I135" s="2" t="s">
        <v>78</v>
      </c>
      <c r="J135" s="4" t="s">
        <v>9</v>
      </c>
      <c r="K135" s="6">
        <v>1</v>
      </c>
      <c r="L135" s="14">
        <v>0.28472222222222221</v>
      </c>
      <c r="M135" s="2"/>
      <c r="N135" s="2"/>
      <c r="O135" s="2"/>
    </row>
    <row r="136" spans="1:15" hidden="1" x14ac:dyDescent="0.2">
      <c r="A136" s="2" t="s">
        <v>399</v>
      </c>
      <c r="B136" s="2" t="s">
        <v>15</v>
      </c>
      <c r="C136" s="2" t="s">
        <v>310</v>
      </c>
      <c r="D136" s="4" t="s">
        <v>9</v>
      </c>
      <c r="E136" s="4">
        <v>1168</v>
      </c>
      <c r="F136" s="4" t="str" cm="1">
        <f t="array" ref="F136:G136">VLOOKUP(E136,[1]מיכאל!$A$1:$C$65536,{2,3},0)</f>
        <v>גרינבלט</v>
      </c>
      <c r="G136" s="4" t="str">
        <v>נטע</v>
      </c>
      <c r="H136" s="4">
        <f t="shared" si="2"/>
        <v>1</v>
      </c>
      <c r="I136" s="2" t="s">
        <v>10</v>
      </c>
      <c r="J136" s="4" t="s">
        <v>9</v>
      </c>
      <c r="K136" s="6">
        <v>1</v>
      </c>
      <c r="L136" s="14">
        <v>0.28472222222222221</v>
      </c>
      <c r="M136" s="2"/>
      <c r="N136" s="2"/>
      <c r="O136" s="2"/>
    </row>
    <row r="137" spans="1:15" hidden="1" x14ac:dyDescent="0.2">
      <c r="A137" s="2" t="s">
        <v>454</v>
      </c>
      <c r="B137" s="2" t="s">
        <v>386</v>
      </c>
      <c r="C137" s="2" t="s">
        <v>310</v>
      </c>
      <c r="D137" s="4" t="s">
        <v>9</v>
      </c>
      <c r="E137" s="4">
        <v>2224</v>
      </c>
      <c r="F137" s="4" t="str" cm="1">
        <f t="array" ref="F137:G137">VLOOKUP(E137,[1]מיכאל!$A$1:$C$65536,{2,3},0)</f>
        <v>בן גיורא</v>
      </c>
      <c r="G137" s="4" t="str">
        <v>מילה</v>
      </c>
      <c r="H137" s="4">
        <f t="shared" si="2"/>
        <v>1</v>
      </c>
      <c r="I137" s="2" t="s">
        <v>207</v>
      </c>
      <c r="J137" s="4" t="s">
        <v>9</v>
      </c>
      <c r="K137" s="6">
        <v>1</v>
      </c>
      <c r="L137" s="14">
        <v>0.28472222222222221</v>
      </c>
      <c r="M137" s="2"/>
      <c r="N137" s="2"/>
      <c r="O137" s="2"/>
    </row>
    <row r="138" spans="1:15" hidden="1" x14ac:dyDescent="0.2">
      <c r="A138" s="2" t="s">
        <v>247</v>
      </c>
      <c r="B138" s="2" t="s">
        <v>462</v>
      </c>
      <c r="C138" s="2" t="s">
        <v>310</v>
      </c>
      <c r="D138" s="4" t="s">
        <v>9</v>
      </c>
      <c r="E138" s="4">
        <v>2249</v>
      </c>
      <c r="F138" s="4" t="str" cm="1">
        <f t="array" ref="F138:G138">VLOOKUP(E138,[1]מיכאל!$A$1:$C$65536,{2,3},0)</f>
        <v>מור</v>
      </c>
      <c r="G138" s="4" t="str">
        <v>יערה</v>
      </c>
      <c r="H138" s="4">
        <f t="shared" si="2"/>
        <v>1</v>
      </c>
      <c r="I138" s="2" t="s">
        <v>207</v>
      </c>
      <c r="J138" s="4" t="s">
        <v>9</v>
      </c>
      <c r="K138" s="6">
        <v>1</v>
      </c>
      <c r="L138" s="14">
        <v>0.28472222222222221</v>
      </c>
      <c r="M138" s="2"/>
      <c r="N138" s="2"/>
      <c r="O138" s="2"/>
    </row>
    <row r="139" spans="1:15" hidden="1" x14ac:dyDescent="0.2">
      <c r="A139" s="2" t="s">
        <v>249</v>
      </c>
      <c r="B139" s="2" t="s">
        <v>135</v>
      </c>
      <c r="C139" s="2" t="s">
        <v>39</v>
      </c>
      <c r="D139" s="4" t="s">
        <v>20</v>
      </c>
      <c r="E139" s="4">
        <v>902</v>
      </c>
      <c r="F139" s="4" t="str" cm="1">
        <f t="array" ref="F139:G139">VLOOKUP(E139,[1]מיכאל!$A$1:$C$65536,{2,3},0)</f>
        <v>צפורין</v>
      </c>
      <c r="G139" s="4" t="str">
        <v>יותם</v>
      </c>
      <c r="H139" s="4">
        <f t="shared" si="2"/>
        <v>1</v>
      </c>
      <c r="I139" s="2" t="s">
        <v>109</v>
      </c>
      <c r="J139" s="4" t="s">
        <v>560</v>
      </c>
      <c r="K139" s="6">
        <v>1</v>
      </c>
      <c r="L139" s="15">
        <v>0.2951388888888889</v>
      </c>
      <c r="M139" s="2"/>
      <c r="N139" s="2"/>
      <c r="O139" s="2"/>
    </row>
    <row r="140" spans="1:15" hidden="1" x14ac:dyDescent="0.2">
      <c r="A140" s="2" t="s">
        <v>356</v>
      </c>
      <c r="B140" s="2" t="s">
        <v>86</v>
      </c>
      <c r="C140" s="2" t="s">
        <v>39</v>
      </c>
      <c r="D140" s="4" t="s">
        <v>20</v>
      </c>
      <c r="E140" s="4">
        <v>924</v>
      </c>
      <c r="F140" s="4" t="str" cm="1">
        <f t="array" ref="F140:G140">VLOOKUP(E140,[1]מיכאל!$A$1:$C$65536,{2,3},0)</f>
        <v>וייצמן</v>
      </c>
      <c r="G140" s="4" t="str">
        <v>אלון</v>
      </c>
      <c r="H140" s="4">
        <f t="shared" si="2"/>
        <v>1</v>
      </c>
      <c r="I140" s="2" t="s">
        <v>109</v>
      </c>
      <c r="J140" s="4" t="s">
        <v>560</v>
      </c>
      <c r="K140" s="6">
        <v>1</v>
      </c>
      <c r="L140" s="15">
        <v>0.2951388888888889</v>
      </c>
      <c r="M140" s="2"/>
      <c r="N140" s="2"/>
      <c r="O140" s="2"/>
    </row>
    <row r="141" spans="1:15" hidden="1" x14ac:dyDescent="0.2">
      <c r="A141" s="2" t="s">
        <v>474</v>
      </c>
      <c r="B141" s="2" t="s">
        <v>307</v>
      </c>
      <c r="C141" s="2" t="s">
        <v>39</v>
      </c>
      <c r="D141" s="4" t="s">
        <v>20</v>
      </c>
      <c r="E141" s="4">
        <v>1017</v>
      </c>
      <c r="F141" s="4" t="str" cm="1">
        <f t="array" ref="F141:G141">VLOOKUP(E141,[1]מיכאל!$A$1:$C$65536,{2,3},0)</f>
        <v>כנען</v>
      </c>
      <c r="G141" s="4" t="str">
        <v>אסף</v>
      </c>
      <c r="H141" s="4">
        <f t="shared" si="2"/>
        <v>1</v>
      </c>
      <c r="I141" s="2" t="s">
        <v>101</v>
      </c>
      <c r="J141" s="4" t="s">
        <v>560</v>
      </c>
      <c r="K141" s="6">
        <v>1</v>
      </c>
      <c r="L141" s="15">
        <v>0.2951388888888889</v>
      </c>
      <c r="M141" s="2"/>
      <c r="N141" s="2"/>
      <c r="O141" s="2"/>
    </row>
    <row r="142" spans="1:15" hidden="1" x14ac:dyDescent="0.2">
      <c r="A142" s="2" t="s">
        <v>280</v>
      </c>
      <c r="B142" s="2" t="s">
        <v>139</v>
      </c>
      <c r="C142" s="2" t="s">
        <v>39</v>
      </c>
      <c r="D142" s="4" t="s">
        <v>20</v>
      </c>
      <c r="E142" s="4">
        <v>1136</v>
      </c>
      <c r="F142" s="4" t="str" cm="1">
        <f t="array" ref="F142:G142">VLOOKUP(E142,[1]מיכאל!$A$1:$C$65536,{2,3},0)</f>
        <v xml:space="preserve">וליקנסקי </v>
      </c>
      <c r="G142" s="4" t="str">
        <v>ברק</v>
      </c>
      <c r="H142" s="4">
        <f t="shared" si="2"/>
        <v>1</v>
      </c>
      <c r="I142" s="2" t="s">
        <v>115</v>
      </c>
      <c r="J142" s="4" t="s">
        <v>560</v>
      </c>
      <c r="K142" s="6">
        <v>1</v>
      </c>
      <c r="L142" s="15">
        <v>0.29513888888888901</v>
      </c>
      <c r="M142" s="2"/>
      <c r="N142" s="2"/>
      <c r="O142" s="2"/>
    </row>
    <row r="143" spans="1:15" hidden="1" x14ac:dyDescent="0.2">
      <c r="A143" s="2" t="s">
        <v>392</v>
      </c>
      <c r="B143" s="2" t="s">
        <v>393</v>
      </c>
      <c r="C143" s="2" t="s">
        <v>39</v>
      </c>
      <c r="D143" s="4" t="s">
        <v>20</v>
      </c>
      <c r="E143" s="4">
        <v>1311</v>
      </c>
      <c r="F143" s="4" t="str" cm="1">
        <f t="array" ref="F143:G143">VLOOKUP(E143,[1]מיכאל!$A$1:$C$65536,{2,3},0)</f>
        <v xml:space="preserve">קוניוחוב </v>
      </c>
      <c r="G143" s="4" t="str">
        <v xml:space="preserve">דיויד </v>
      </c>
      <c r="H143" s="4">
        <f t="shared" si="2"/>
        <v>1</v>
      </c>
      <c r="I143" s="2" t="s">
        <v>10</v>
      </c>
      <c r="J143" s="4" t="s">
        <v>560</v>
      </c>
      <c r="K143" s="6">
        <v>2</v>
      </c>
      <c r="L143" s="15">
        <v>0.29513888888888901</v>
      </c>
      <c r="M143" s="2"/>
      <c r="N143" s="2"/>
      <c r="O143" s="2"/>
    </row>
    <row r="144" spans="1:15" hidden="1" x14ac:dyDescent="0.2">
      <c r="A144" s="2" t="s">
        <v>329</v>
      </c>
      <c r="B144" s="2" t="s">
        <v>83</v>
      </c>
      <c r="C144" s="2" t="s">
        <v>39</v>
      </c>
      <c r="D144" s="4" t="s">
        <v>20</v>
      </c>
      <c r="E144" s="4">
        <v>1335</v>
      </c>
      <c r="F144" s="4" t="str" cm="1">
        <f t="array" ref="F144:G144">VLOOKUP(E144,[1]מיכאל!$A$1:$C$65536,{2,3},0)</f>
        <v>ריזל</v>
      </c>
      <c r="G144" s="4" t="str">
        <v>גיא</v>
      </c>
      <c r="H144" s="4">
        <f t="shared" si="2"/>
        <v>1</v>
      </c>
      <c r="I144" s="2" t="s">
        <v>10</v>
      </c>
      <c r="J144" s="4" t="s">
        <v>560</v>
      </c>
      <c r="K144" s="6">
        <v>2</v>
      </c>
      <c r="L144" s="15">
        <v>0.29513888888888901</v>
      </c>
      <c r="M144" s="2"/>
      <c r="N144" s="2"/>
      <c r="O144" s="2"/>
    </row>
    <row r="145" spans="1:15" hidden="1" x14ac:dyDescent="0.2">
      <c r="A145" s="2" t="s">
        <v>285</v>
      </c>
      <c r="B145" s="2" t="s">
        <v>286</v>
      </c>
      <c r="C145" s="2" t="s">
        <v>39</v>
      </c>
      <c r="D145" s="4" t="s">
        <v>20</v>
      </c>
      <c r="E145" s="4">
        <v>1384</v>
      </c>
      <c r="F145" s="4" t="str" cm="1">
        <f t="array" ref="F145:G145">VLOOKUP(E145,[1]מיכאל!$A$1:$C$65536,{2,3},0)</f>
        <v>צוונג</v>
      </c>
      <c r="G145" s="4" t="str">
        <v>לביא</v>
      </c>
      <c r="H145" s="4">
        <f t="shared" si="2"/>
        <v>1</v>
      </c>
      <c r="I145" s="2" t="s">
        <v>109</v>
      </c>
      <c r="J145" s="4" t="s">
        <v>560</v>
      </c>
      <c r="K145" s="6">
        <v>2</v>
      </c>
      <c r="L145" s="15">
        <v>0.29513888888888901</v>
      </c>
      <c r="M145" s="2"/>
      <c r="N145" s="2"/>
      <c r="O145" s="2"/>
    </row>
    <row r="146" spans="1:15" hidden="1" x14ac:dyDescent="0.2">
      <c r="A146" s="2" t="s">
        <v>439</v>
      </c>
      <c r="B146" s="2" t="s">
        <v>70</v>
      </c>
      <c r="C146" s="2" t="s">
        <v>39</v>
      </c>
      <c r="D146" s="4" t="s">
        <v>20</v>
      </c>
      <c r="E146" s="4">
        <v>1621</v>
      </c>
      <c r="F146" s="4" t="str" cm="1">
        <f t="array" ref="F146:G146">VLOOKUP(E146,[1]מיכאל!$A$1:$C$65536,{2,3},0)</f>
        <v>וסרמן</v>
      </c>
      <c r="G146" s="4" t="str">
        <v>אביתר</v>
      </c>
      <c r="H146" s="4">
        <f t="shared" si="2"/>
        <v>1</v>
      </c>
      <c r="I146" s="2" t="s">
        <v>207</v>
      </c>
      <c r="J146" s="4" t="s">
        <v>560</v>
      </c>
      <c r="K146" s="6">
        <v>2</v>
      </c>
      <c r="L146" s="15">
        <v>0.29513888888888901</v>
      </c>
      <c r="M146" s="2"/>
      <c r="N146" s="2"/>
      <c r="O146" s="2"/>
    </row>
    <row r="147" spans="1:15" hidden="1" x14ac:dyDescent="0.2">
      <c r="A147" s="2" t="s">
        <v>378</v>
      </c>
      <c r="B147" s="2" t="s">
        <v>206</v>
      </c>
      <c r="C147" s="2" t="s">
        <v>39</v>
      </c>
      <c r="D147" s="4" t="s">
        <v>20</v>
      </c>
      <c r="E147" s="4">
        <v>1886</v>
      </c>
      <c r="F147" s="4" t="str" cm="1">
        <f t="array" ref="F147:G147">VLOOKUP(E147,[1]מיכאל!$A$1:$C$65536,{2,3},0)</f>
        <v>דרוך</v>
      </c>
      <c r="G147" s="4" t="str">
        <v>אופיר</v>
      </c>
      <c r="H147" s="4">
        <f t="shared" si="2"/>
        <v>1</v>
      </c>
      <c r="I147" s="2" t="s">
        <v>141</v>
      </c>
      <c r="J147" s="4" t="s">
        <v>560</v>
      </c>
      <c r="K147" s="6">
        <v>3</v>
      </c>
      <c r="L147" s="15">
        <v>0.29513888888888901</v>
      </c>
      <c r="M147" s="2"/>
      <c r="N147" s="2"/>
      <c r="O147" s="2"/>
    </row>
    <row r="148" spans="1:15" hidden="1" x14ac:dyDescent="0.2">
      <c r="A148" s="2" t="s">
        <v>145</v>
      </c>
      <c r="B148" s="2" t="s">
        <v>419</v>
      </c>
      <c r="C148" s="2" t="s">
        <v>39</v>
      </c>
      <c r="D148" s="4" t="s">
        <v>20</v>
      </c>
      <c r="E148" s="4">
        <v>1889</v>
      </c>
      <c r="F148" s="4" t="str" cm="1">
        <f t="array" ref="F148:G148">VLOOKUP(E148,[1]מיכאל!$A$1:$C$65536,{2,3},0)</f>
        <v>חורש</v>
      </c>
      <c r="G148" s="4" t="str">
        <v xml:space="preserve">גל </v>
      </c>
      <c r="H148" s="4">
        <f t="shared" si="2"/>
        <v>1</v>
      </c>
      <c r="I148" s="2" t="s">
        <v>10</v>
      </c>
      <c r="J148" s="4" t="s">
        <v>560</v>
      </c>
      <c r="K148" s="6">
        <v>3</v>
      </c>
      <c r="L148" s="15">
        <v>0.29513888888888901</v>
      </c>
      <c r="M148" s="2"/>
      <c r="N148" s="2"/>
      <c r="O148" s="2"/>
    </row>
    <row r="149" spans="1:15" hidden="1" x14ac:dyDescent="0.2">
      <c r="A149" s="2" t="s">
        <v>330</v>
      </c>
      <c r="B149" s="2" t="s">
        <v>68</v>
      </c>
      <c r="C149" s="2" t="s">
        <v>39</v>
      </c>
      <c r="D149" s="4" t="s">
        <v>20</v>
      </c>
      <c r="E149" s="4">
        <v>1893</v>
      </c>
      <c r="F149" s="4" t="str" cm="1">
        <f t="array" ref="F149:G149">VLOOKUP(E149,[1]מיכאל!$A$1:$C$65536,{2,3},0)</f>
        <v>טרובק</v>
      </c>
      <c r="G149" s="4" t="str">
        <v>תומר</v>
      </c>
      <c r="H149" s="4">
        <f t="shared" si="2"/>
        <v>1</v>
      </c>
      <c r="I149" s="2" t="s">
        <v>33</v>
      </c>
      <c r="J149" s="4" t="s">
        <v>560</v>
      </c>
      <c r="K149" s="6">
        <v>3</v>
      </c>
      <c r="L149" s="15">
        <v>0.29513888888888901</v>
      </c>
      <c r="M149" s="2"/>
      <c r="N149" s="2"/>
      <c r="O149" s="2"/>
    </row>
    <row r="150" spans="1:15" hidden="1" x14ac:dyDescent="0.2">
      <c r="A150" s="2" t="s">
        <v>339</v>
      </c>
      <c r="B150" s="2" t="s">
        <v>30</v>
      </c>
      <c r="C150" s="2" t="s">
        <v>39</v>
      </c>
      <c r="D150" s="4" t="s">
        <v>20</v>
      </c>
      <c r="E150" s="4">
        <v>1986</v>
      </c>
      <c r="F150" s="4" t="str" cm="1">
        <f t="array" ref="F150:G150">VLOOKUP(E150,[1]מיכאל!$A$1:$C$65536,{2,3},0)</f>
        <v>מנשה</v>
      </c>
      <c r="G150" s="4" t="str">
        <v>תמיר</v>
      </c>
      <c r="H150" s="4">
        <f t="shared" si="2"/>
        <v>1</v>
      </c>
      <c r="I150" s="2" t="s">
        <v>141</v>
      </c>
      <c r="J150" s="4" t="s">
        <v>560</v>
      </c>
      <c r="K150" s="6">
        <v>3</v>
      </c>
      <c r="L150" s="15">
        <v>0.29513888888888901</v>
      </c>
      <c r="M150" s="2"/>
      <c r="N150" s="2"/>
      <c r="O150" s="2"/>
    </row>
    <row r="151" spans="1:15" hidden="1" x14ac:dyDescent="0.2">
      <c r="A151" s="2" t="s">
        <v>317</v>
      </c>
      <c r="B151" s="2" t="s">
        <v>318</v>
      </c>
      <c r="C151" s="2" t="s">
        <v>39</v>
      </c>
      <c r="D151" s="4" t="s">
        <v>20</v>
      </c>
      <c r="E151" s="4">
        <v>2143</v>
      </c>
      <c r="F151" s="4" t="str" cm="1">
        <f t="array" ref="F151:G151">VLOOKUP(E151,[1]מיכאל!$A$1:$C$65536,{2,3},0)</f>
        <v>אלברט</v>
      </c>
      <c r="G151" s="4" t="str">
        <v>שגיא</v>
      </c>
      <c r="H151" s="4">
        <f t="shared" si="2"/>
        <v>1</v>
      </c>
      <c r="I151" s="2" t="s">
        <v>54</v>
      </c>
      <c r="J151" s="4" t="s">
        <v>560</v>
      </c>
      <c r="K151" s="6">
        <v>4</v>
      </c>
      <c r="L151" s="15">
        <v>0.29513888888888901</v>
      </c>
      <c r="M151" s="2"/>
      <c r="N151" s="2"/>
      <c r="O151" s="2"/>
    </row>
    <row r="152" spans="1:15" hidden="1" x14ac:dyDescent="0.2">
      <c r="A152" s="2" t="s">
        <v>481</v>
      </c>
      <c r="B152" s="2" t="s">
        <v>34</v>
      </c>
      <c r="C152" s="2" t="s">
        <v>39</v>
      </c>
      <c r="D152" s="4" t="s">
        <v>20</v>
      </c>
      <c r="E152" s="4">
        <v>2144</v>
      </c>
      <c r="F152" s="4" t="str" cm="1">
        <f t="array" ref="F152:G152">VLOOKUP(E152,[1]מיכאל!$A$1:$C$65536,{2,3},0)</f>
        <v>מן</v>
      </c>
      <c r="G152" s="4" t="str">
        <v>אורן</v>
      </c>
      <c r="H152" s="4">
        <f t="shared" si="2"/>
        <v>1</v>
      </c>
      <c r="I152" s="2" t="s">
        <v>54</v>
      </c>
      <c r="J152" s="4" t="s">
        <v>560</v>
      </c>
      <c r="K152" s="6">
        <v>4</v>
      </c>
      <c r="L152" s="15">
        <v>0.29513888888888901</v>
      </c>
      <c r="M152" s="2"/>
      <c r="N152" s="2"/>
      <c r="O152" s="2"/>
    </row>
    <row r="153" spans="1:15" hidden="1" x14ac:dyDescent="0.2">
      <c r="A153" s="2" t="s">
        <v>359</v>
      </c>
      <c r="B153" s="2" t="s">
        <v>90</v>
      </c>
      <c r="C153" s="2" t="s">
        <v>39</v>
      </c>
      <c r="D153" s="4" t="s">
        <v>20</v>
      </c>
      <c r="E153" s="4">
        <v>2198</v>
      </c>
      <c r="F153" s="4" t="str" cm="1">
        <f t="array" ref="F153:G153">VLOOKUP(E153,[1]מיכאל!$A$1:$C$65536,{2,3},0)</f>
        <v>מינה</v>
      </c>
      <c r="G153" s="4" t="str">
        <v>עומר</v>
      </c>
      <c r="H153" s="4">
        <f t="shared" si="2"/>
        <v>1</v>
      </c>
      <c r="I153" s="2" t="s">
        <v>109</v>
      </c>
      <c r="J153" s="4" t="s">
        <v>560</v>
      </c>
      <c r="K153" s="6">
        <v>4</v>
      </c>
      <c r="L153" s="15">
        <v>0.29513888888888901</v>
      </c>
      <c r="M153" s="2"/>
      <c r="N153" s="2"/>
      <c r="O153" s="2"/>
    </row>
    <row r="154" spans="1:15" hidden="1" x14ac:dyDescent="0.2">
      <c r="A154" s="2" t="s">
        <v>464</v>
      </c>
      <c r="B154" s="2" t="s">
        <v>86</v>
      </c>
      <c r="C154" s="2" t="s">
        <v>39</v>
      </c>
      <c r="D154" s="4" t="s">
        <v>20</v>
      </c>
      <c r="E154" s="4">
        <v>2252</v>
      </c>
      <c r="F154" s="4" t="str" cm="1">
        <f t="array" ref="F154:G154">VLOOKUP(E154,[1]מיכאל!$A$1:$C$65536,{2,3},0)</f>
        <v>צור</v>
      </c>
      <c r="G154" s="4" t="str">
        <v>אלון</v>
      </c>
      <c r="H154" s="4">
        <f t="shared" si="2"/>
        <v>1</v>
      </c>
      <c r="I154" s="2" t="s">
        <v>207</v>
      </c>
      <c r="J154" s="4" t="s">
        <v>560</v>
      </c>
      <c r="K154" s="6">
        <v>4</v>
      </c>
      <c r="L154" s="15">
        <v>0.29513888888888901</v>
      </c>
      <c r="M154" s="2"/>
      <c r="N154" s="2"/>
      <c r="O154" s="2"/>
    </row>
    <row r="155" spans="1:15" hidden="1" x14ac:dyDescent="0.2">
      <c r="A155" s="2" t="s">
        <v>12</v>
      </c>
      <c r="B155" s="2" t="s">
        <v>272</v>
      </c>
      <c r="C155" s="2" t="s">
        <v>39</v>
      </c>
      <c r="D155" s="4" t="s">
        <v>20</v>
      </c>
      <c r="E155" s="4">
        <v>3415</v>
      </c>
      <c r="F155" s="4" t="str" cm="1">
        <f t="array" ref="F155:G155">VLOOKUP(E155,[1]מיכאל!$A$1:$C$65536,{2,3},0)</f>
        <v>כהן</v>
      </c>
      <c r="G155" s="4" t="str">
        <v>אפק</v>
      </c>
      <c r="H155" s="4">
        <f t="shared" si="2"/>
        <v>1</v>
      </c>
      <c r="I155" s="2" t="s">
        <v>51</v>
      </c>
      <c r="J155" s="4" t="s">
        <v>560</v>
      </c>
      <c r="K155" s="6">
        <v>5</v>
      </c>
      <c r="L155" s="15">
        <v>0.29513888888888901</v>
      </c>
      <c r="M155" s="2"/>
      <c r="N155" s="2"/>
      <c r="O155" s="2"/>
    </row>
    <row r="156" spans="1:15" hidden="1" x14ac:dyDescent="0.2">
      <c r="A156" s="2" t="s">
        <v>281</v>
      </c>
      <c r="B156" s="2" t="s">
        <v>123</v>
      </c>
      <c r="C156" s="2" t="s">
        <v>39</v>
      </c>
      <c r="D156" s="4" t="s">
        <v>20</v>
      </c>
      <c r="E156" s="4">
        <v>3429</v>
      </c>
      <c r="F156" s="4" t="str" cm="1">
        <f t="array" ref="F156:G156">VLOOKUP(E156,[1]מיכאל!$A$1:$C$65536,{2,3},0)</f>
        <v>דותן</v>
      </c>
      <c r="G156" s="4" t="str">
        <v>ליאור</v>
      </c>
      <c r="H156" s="4">
        <f t="shared" si="2"/>
        <v>1</v>
      </c>
      <c r="I156" s="2" t="s">
        <v>10</v>
      </c>
      <c r="J156" s="4" t="s">
        <v>560</v>
      </c>
      <c r="K156" s="6">
        <v>5</v>
      </c>
      <c r="L156" s="15">
        <v>0.29513888888888901</v>
      </c>
      <c r="M156" s="2"/>
      <c r="N156" s="2"/>
      <c r="O156" s="2"/>
    </row>
    <row r="157" spans="1:15" hidden="1" x14ac:dyDescent="0.2">
      <c r="A157" s="2" t="s">
        <v>226</v>
      </c>
      <c r="B157" s="2" t="s">
        <v>113</v>
      </c>
      <c r="C157" s="2" t="s">
        <v>39</v>
      </c>
      <c r="D157" s="4" t="s">
        <v>20</v>
      </c>
      <c r="E157" s="4">
        <v>3594</v>
      </c>
      <c r="F157" s="4" t="str" cm="1">
        <f t="array" ref="F157:G157">VLOOKUP(E157,[1]מיכאל!$A$1:$C$65536,{2,3},0)</f>
        <v>צבעון</v>
      </c>
      <c r="G157" s="4" t="str">
        <v>יהונתן</v>
      </c>
      <c r="H157" s="4">
        <f t="shared" si="2"/>
        <v>1</v>
      </c>
      <c r="I157" s="2" t="s">
        <v>101</v>
      </c>
      <c r="J157" s="4" t="s">
        <v>560</v>
      </c>
      <c r="K157" s="6">
        <v>5</v>
      </c>
      <c r="L157" s="15">
        <v>0.29513888888888901</v>
      </c>
      <c r="M157" s="2"/>
      <c r="N157" s="2"/>
      <c r="O157" s="2"/>
    </row>
    <row r="158" spans="1:15" hidden="1" x14ac:dyDescent="0.2">
      <c r="A158" s="2" t="s">
        <v>185</v>
      </c>
      <c r="B158" s="2" t="s">
        <v>186</v>
      </c>
      <c r="C158" s="2" t="s">
        <v>39</v>
      </c>
      <c r="D158" s="4" t="s">
        <v>20</v>
      </c>
      <c r="E158" s="4">
        <v>3673</v>
      </c>
      <c r="F158" s="4" t="str" cm="1">
        <f t="array" ref="F158:G158">VLOOKUP(E158,[1]מיכאל!$A$1:$C$65536,{2,3},0)</f>
        <v>נצר</v>
      </c>
      <c r="G158" s="4" t="str">
        <v>דן</v>
      </c>
      <c r="H158" s="4">
        <f t="shared" si="2"/>
        <v>1</v>
      </c>
      <c r="I158" s="2" t="s">
        <v>109</v>
      </c>
      <c r="J158" s="4" t="s">
        <v>560</v>
      </c>
      <c r="K158" s="6">
        <v>5</v>
      </c>
      <c r="L158" s="15">
        <v>0.29513888888888901</v>
      </c>
      <c r="M158" s="2"/>
      <c r="N158" s="2"/>
      <c r="O158" s="2"/>
    </row>
    <row r="159" spans="1:15" hidden="1" x14ac:dyDescent="0.2">
      <c r="A159" s="2" t="s">
        <v>189</v>
      </c>
      <c r="B159" s="2" t="s">
        <v>204</v>
      </c>
      <c r="C159" s="2" t="s">
        <v>39</v>
      </c>
      <c r="D159" s="4" t="s">
        <v>20</v>
      </c>
      <c r="E159" s="4">
        <v>4016</v>
      </c>
      <c r="F159" s="4" t="str" cm="1">
        <f t="array" ref="F159:G159">VLOOKUP(E159,[1]מיכאל!$A$1:$C$65536,{2,3},0)</f>
        <v>חדד</v>
      </c>
      <c r="G159" s="4" t="str">
        <v>עמרי</v>
      </c>
      <c r="H159" s="4">
        <f t="shared" si="2"/>
        <v>1</v>
      </c>
      <c r="I159" s="2" t="s">
        <v>109</v>
      </c>
      <c r="J159" s="4" t="s">
        <v>560</v>
      </c>
      <c r="K159" s="6">
        <v>6</v>
      </c>
      <c r="L159" s="15">
        <v>0.29513888888888901</v>
      </c>
      <c r="M159" s="2"/>
      <c r="N159" s="2"/>
      <c r="O159" s="2"/>
    </row>
    <row r="160" spans="1:15" hidden="1" x14ac:dyDescent="0.2">
      <c r="A160" s="2" t="s">
        <v>298</v>
      </c>
      <c r="B160" s="2" t="s">
        <v>299</v>
      </c>
      <c r="C160" s="2" t="s">
        <v>39</v>
      </c>
      <c r="D160" s="4" t="s">
        <v>20</v>
      </c>
      <c r="E160" s="4">
        <v>4024</v>
      </c>
      <c r="F160" s="4" t="str" cm="1">
        <f t="array" ref="F160:G160">VLOOKUP(E160,[1]מיכאל!$A$1:$C$65536,{2,3},0)</f>
        <v>עזרי</v>
      </c>
      <c r="G160" s="4" t="str">
        <v>איתם</v>
      </c>
      <c r="H160" s="4">
        <f t="shared" si="2"/>
        <v>1</v>
      </c>
      <c r="I160" s="2" t="s">
        <v>109</v>
      </c>
      <c r="J160" s="4" t="s">
        <v>560</v>
      </c>
      <c r="K160" s="6">
        <v>6</v>
      </c>
      <c r="L160" s="15">
        <v>0.29513888888888901</v>
      </c>
      <c r="M160" s="2"/>
      <c r="N160" s="2"/>
      <c r="O160" s="2"/>
    </row>
    <row r="161" spans="1:15" hidden="1" x14ac:dyDescent="0.2">
      <c r="A161" s="2" t="s">
        <v>342</v>
      </c>
      <c r="B161" s="2" t="s">
        <v>175</v>
      </c>
      <c r="C161" s="2" t="s">
        <v>39</v>
      </c>
      <c r="D161" s="4" t="s">
        <v>20</v>
      </c>
      <c r="E161" s="4">
        <v>5555</v>
      </c>
      <c r="F161" s="4" t="str" cm="1">
        <f t="array" ref="F161:G161">VLOOKUP(E161,[1]מיכאל!$A$1:$C$65536,{2,3},0)</f>
        <v>ממן</v>
      </c>
      <c r="G161" s="4" t="str">
        <v>עומרי</v>
      </c>
      <c r="H161" s="4">
        <f t="shared" si="2"/>
        <v>1</v>
      </c>
      <c r="I161" s="2" t="s">
        <v>141</v>
      </c>
      <c r="J161" s="4" t="s">
        <v>560</v>
      </c>
      <c r="K161" s="6">
        <v>6</v>
      </c>
      <c r="L161" s="15">
        <v>0.29513888888888901</v>
      </c>
      <c r="M161" s="2"/>
      <c r="N161" s="2"/>
      <c r="O161" s="2"/>
    </row>
    <row r="162" spans="1:15" hidden="1" x14ac:dyDescent="0.2">
      <c r="A162" s="2" t="s">
        <v>346</v>
      </c>
      <c r="B162" s="2" t="s">
        <v>347</v>
      </c>
      <c r="C162" s="2" t="s">
        <v>39</v>
      </c>
      <c r="D162" s="4" t="s">
        <v>20</v>
      </c>
      <c r="E162" s="4">
        <v>5955</v>
      </c>
      <c r="F162" s="4" t="str" cm="1">
        <f t="array" ref="F162:G162">VLOOKUP(E162,[1]מיכאל!$A$1:$C$65536,{2,3},0)</f>
        <v xml:space="preserve">שבינסקי </v>
      </c>
      <c r="G162" s="4" t="str">
        <v>אלדר</v>
      </c>
      <c r="H162" s="4">
        <f t="shared" si="2"/>
        <v>1</v>
      </c>
      <c r="I162" s="2" t="s">
        <v>215</v>
      </c>
      <c r="J162" s="4" t="s">
        <v>560</v>
      </c>
      <c r="K162" s="6">
        <v>6</v>
      </c>
      <c r="L162" s="15">
        <v>0.29513888888888901</v>
      </c>
      <c r="M162" s="2"/>
      <c r="N162" s="2"/>
      <c r="O162" s="2"/>
    </row>
    <row r="163" spans="1:15" hidden="1" x14ac:dyDescent="0.2">
      <c r="A163" s="2" t="s">
        <v>233</v>
      </c>
      <c r="B163" s="2" t="s">
        <v>32</v>
      </c>
      <c r="C163" s="2" t="s">
        <v>39</v>
      </c>
      <c r="D163" s="4" t="s">
        <v>20</v>
      </c>
      <c r="E163" s="4">
        <v>6997</v>
      </c>
      <c r="F163" s="4" t="str" cm="1">
        <f t="array" ref="F163:G163">VLOOKUP(E163,[1]מיכאל!$A$1:$C$65536,{2,3},0)</f>
        <v>טהר</v>
      </c>
      <c r="G163" s="4" t="str">
        <v>יונתן</v>
      </c>
      <c r="H163" s="4">
        <f t="shared" si="2"/>
        <v>1</v>
      </c>
      <c r="I163" s="2" t="s">
        <v>141</v>
      </c>
      <c r="J163" s="4" t="s">
        <v>561</v>
      </c>
      <c r="K163" s="4" t="s">
        <v>546</v>
      </c>
      <c r="L163" s="16">
        <v>0.30555555555555558</v>
      </c>
      <c r="M163" s="2"/>
      <c r="N163" s="2"/>
      <c r="O163" s="2"/>
    </row>
    <row r="164" spans="1:15" hidden="1" x14ac:dyDescent="0.2">
      <c r="A164" s="2" t="s">
        <v>374</v>
      </c>
      <c r="B164" s="2" t="s">
        <v>375</v>
      </c>
      <c r="C164" s="2" t="s">
        <v>39</v>
      </c>
      <c r="D164" s="4" t="s">
        <v>20</v>
      </c>
      <c r="E164" s="4">
        <v>8212</v>
      </c>
      <c r="F164" s="4" t="str" cm="1">
        <f t="array" ref="F164:G164">VLOOKUP(E164,[1]מיכאל!$A$1:$C$65536,{2,3},0)</f>
        <v>זינדר</v>
      </c>
      <c r="G164" s="4" t="str">
        <v>אדם חן</v>
      </c>
      <c r="H164" s="4">
        <f t="shared" si="2"/>
        <v>1</v>
      </c>
      <c r="I164" s="2" t="s">
        <v>215</v>
      </c>
      <c r="J164" s="4" t="s">
        <v>561</v>
      </c>
      <c r="K164" s="6" t="s">
        <v>546</v>
      </c>
      <c r="L164" s="16">
        <v>0.30555555555555558</v>
      </c>
      <c r="M164" s="2"/>
      <c r="N164" s="2"/>
      <c r="O164" s="2"/>
    </row>
    <row r="165" spans="1:15" hidden="1" x14ac:dyDescent="0.2">
      <c r="A165" s="2" t="s">
        <v>211</v>
      </c>
      <c r="B165" s="2" t="s">
        <v>212</v>
      </c>
      <c r="C165" s="2" t="s">
        <v>39</v>
      </c>
      <c r="D165" s="4" t="s">
        <v>20</v>
      </c>
      <c r="E165" s="4">
        <v>8675</v>
      </c>
      <c r="F165" s="4" t="str" cm="1">
        <f t="array" ref="F165:G165">VLOOKUP(E165,[1]מיכאל!$A$1:$C$65536,{2,3},0)</f>
        <v>עזרא</v>
      </c>
      <c r="G165" s="4" t="str">
        <v>אלעד</v>
      </c>
      <c r="H165" s="4">
        <f t="shared" si="2"/>
        <v>1</v>
      </c>
      <c r="I165" s="2" t="s">
        <v>54</v>
      </c>
      <c r="J165" s="4" t="s">
        <v>561</v>
      </c>
      <c r="K165" s="4" t="s">
        <v>546</v>
      </c>
      <c r="L165" s="16">
        <v>0.30555555555555558</v>
      </c>
      <c r="M165" s="2"/>
      <c r="N165" s="2"/>
      <c r="O165" s="2"/>
    </row>
    <row r="166" spans="1:15" hidden="1" x14ac:dyDescent="0.2">
      <c r="A166" s="2" t="s">
        <v>150</v>
      </c>
      <c r="B166" s="2" t="s">
        <v>151</v>
      </c>
      <c r="C166" s="2" t="s">
        <v>39</v>
      </c>
      <c r="D166" s="4" t="s">
        <v>20</v>
      </c>
      <c r="E166" s="4">
        <v>8880</v>
      </c>
      <c r="F166" s="4" t="str" cm="1">
        <f t="array" ref="F166:G166">VLOOKUP(E166,[1]מיכאל!$A$1:$C$65536,{2,3},0)</f>
        <v>אילוז</v>
      </c>
      <c r="G166" s="4" t="str">
        <v>אוהד</v>
      </c>
      <c r="H166" s="4">
        <f t="shared" si="2"/>
        <v>1</v>
      </c>
      <c r="I166" s="2" t="s">
        <v>99</v>
      </c>
      <c r="J166" s="4" t="s">
        <v>561</v>
      </c>
      <c r="K166" s="4" t="s">
        <v>546</v>
      </c>
      <c r="L166" s="16">
        <v>0.30555555555555602</v>
      </c>
      <c r="M166" s="2"/>
      <c r="N166" s="2"/>
      <c r="O166" s="2"/>
    </row>
    <row r="167" spans="1:15" hidden="1" x14ac:dyDescent="0.2">
      <c r="A167" s="2" t="s">
        <v>240</v>
      </c>
      <c r="B167" s="2" t="s">
        <v>241</v>
      </c>
      <c r="C167" s="2" t="s">
        <v>39</v>
      </c>
      <c r="D167" s="4" t="s">
        <v>20</v>
      </c>
      <c r="E167" s="4">
        <v>8988</v>
      </c>
      <c r="F167" s="4" t="str" cm="1">
        <f t="array" ref="F167:G167">VLOOKUP(E167,[1]מיכאל!$A$1:$C$65536,{2,3},0)</f>
        <v>סנדק</v>
      </c>
      <c r="G167" s="4" t="str">
        <v>רום</v>
      </c>
      <c r="H167" s="4">
        <f t="shared" si="2"/>
        <v>1</v>
      </c>
      <c r="I167" s="2" t="s">
        <v>99</v>
      </c>
      <c r="J167" s="4" t="s">
        <v>561</v>
      </c>
      <c r="K167" s="4" t="s">
        <v>547</v>
      </c>
      <c r="L167" s="16">
        <v>0.30555555555555602</v>
      </c>
      <c r="M167" s="2"/>
      <c r="N167" s="2"/>
      <c r="O167" s="2"/>
    </row>
    <row r="168" spans="1:15" hidden="1" x14ac:dyDescent="0.2">
      <c r="A168" s="2" t="s">
        <v>311</v>
      </c>
      <c r="B168" s="2" t="s">
        <v>67</v>
      </c>
      <c r="C168" s="2" t="s">
        <v>39</v>
      </c>
      <c r="D168" s="4" t="s">
        <v>20</v>
      </c>
      <c r="E168" s="4">
        <v>9026</v>
      </c>
      <c r="F168" s="4" t="str" cm="1">
        <f t="array" ref="F168:G168">VLOOKUP(E168,[1]מיכאל!$A$1:$C$65536,{2,3},0)</f>
        <v>ערב</v>
      </c>
      <c r="G168" s="4" t="str">
        <v>יובל</v>
      </c>
      <c r="H168" s="4">
        <f t="shared" si="2"/>
        <v>1</v>
      </c>
      <c r="I168" s="2" t="s">
        <v>138</v>
      </c>
      <c r="J168" s="4" t="s">
        <v>561</v>
      </c>
      <c r="K168" s="4" t="s">
        <v>547</v>
      </c>
      <c r="L168" s="16">
        <v>0.30555555555555602</v>
      </c>
      <c r="M168" s="2"/>
      <c r="N168" s="2"/>
      <c r="O168" s="2"/>
    </row>
    <row r="169" spans="1:15" hidden="1" x14ac:dyDescent="0.2">
      <c r="A169" s="2" t="s">
        <v>365</v>
      </c>
      <c r="B169" s="2" t="s">
        <v>367</v>
      </c>
      <c r="C169" s="2" t="s">
        <v>39</v>
      </c>
      <c r="D169" s="4" t="s">
        <v>20</v>
      </c>
      <c r="E169" s="4">
        <v>9029</v>
      </c>
      <c r="F169" s="4" t="str" cm="1">
        <f t="array" ref="F169:G169">VLOOKUP(E169,[1]מיכאל!$A$1:$C$65536,{2,3},0)</f>
        <v>קוויט</v>
      </c>
      <c r="G169" s="4" t="str">
        <v>נבו</v>
      </c>
      <c r="H169" s="4">
        <f t="shared" si="2"/>
        <v>1</v>
      </c>
      <c r="I169" s="2" t="s">
        <v>33</v>
      </c>
      <c r="J169" s="4" t="s">
        <v>561</v>
      </c>
      <c r="K169" s="4" t="s">
        <v>547</v>
      </c>
      <c r="L169" s="16">
        <v>0.30555555555555602</v>
      </c>
      <c r="M169" s="2"/>
      <c r="N169" s="2"/>
      <c r="O169" s="2"/>
    </row>
    <row r="170" spans="1:15" hidden="1" x14ac:dyDescent="0.2">
      <c r="A170" s="2" t="s">
        <v>274</v>
      </c>
      <c r="B170" s="2" t="s">
        <v>86</v>
      </c>
      <c r="C170" s="2" t="s">
        <v>39</v>
      </c>
      <c r="D170" s="4" t="s">
        <v>20</v>
      </c>
      <c r="E170" s="4">
        <v>9038</v>
      </c>
      <c r="F170" s="4" t="str" cm="1">
        <f t="array" ref="F170:G170">VLOOKUP(E170,[1]מיכאל!$A$1:$C$65536,{2,3},0)</f>
        <v>חן</v>
      </c>
      <c r="G170" s="4" t="str">
        <v>אלון</v>
      </c>
      <c r="H170" s="4">
        <f t="shared" si="2"/>
        <v>1</v>
      </c>
      <c r="I170" s="2" t="s">
        <v>207</v>
      </c>
      <c r="J170" s="4" t="s">
        <v>561</v>
      </c>
      <c r="K170" s="4" t="s">
        <v>547</v>
      </c>
      <c r="L170" s="16">
        <v>0.30555555555555602</v>
      </c>
      <c r="M170" s="2"/>
      <c r="N170" s="2"/>
      <c r="O170" s="2"/>
    </row>
    <row r="171" spans="1:15" hidden="1" x14ac:dyDescent="0.2">
      <c r="A171" s="2" t="s">
        <v>518</v>
      </c>
      <c r="B171" s="2" t="s">
        <v>519</v>
      </c>
      <c r="C171" s="2" t="s">
        <v>39</v>
      </c>
      <c r="D171" s="4" t="s">
        <v>20</v>
      </c>
      <c r="E171" s="4">
        <v>11853</v>
      </c>
      <c r="F171" s="4" t="str" cm="1">
        <f t="array" ref="F171:G171">VLOOKUP(E171,[1]מיכאל!$A$1:$C$65536,{2,3},0)</f>
        <v>ויגודמן</v>
      </c>
      <c r="G171" s="4" t="str">
        <v>דולב</v>
      </c>
      <c r="H171" s="4">
        <f t="shared" si="2"/>
        <v>1</v>
      </c>
      <c r="I171" s="2" t="s">
        <v>126</v>
      </c>
      <c r="J171" s="4" t="s">
        <v>561</v>
      </c>
      <c r="K171" s="4" t="s">
        <v>548</v>
      </c>
      <c r="L171" s="16">
        <v>0.30555555555555602</v>
      </c>
      <c r="M171" s="2"/>
      <c r="N171" s="2"/>
      <c r="O171" s="2"/>
    </row>
    <row r="172" spans="1:15" hidden="1" x14ac:dyDescent="0.2">
      <c r="A172" s="2" t="s">
        <v>471</v>
      </c>
      <c r="B172" s="2" t="s">
        <v>32</v>
      </c>
      <c r="C172" s="2" t="s">
        <v>39</v>
      </c>
      <c r="D172" s="4" t="s">
        <v>20</v>
      </c>
      <c r="E172" s="4">
        <v>11854</v>
      </c>
      <c r="F172" s="4" t="str" cm="1">
        <f t="array" ref="F172:G172">VLOOKUP(E172,[1]מיכאל!$A$1:$C$65536,{2,3},0)</f>
        <v>חיים</v>
      </c>
      <c r="G172" s="4" t="str">
        <v>יונתן</v>
      </c>
      <c r="H172" s="4">
        <f t="shared" si="2"/>
        <v>1</v>
      </c>
      <c r="I172" s="2" t="s">
        <v>291</v>
      </c>
      <c r="J172" s="4" t="s">
        <v>561</v>
      </c>
      <c r="K172" s="4" t="s">
        <v>548</v>
      </c>
      <c r="L172" s="16">
        <v>0.30555555555555602</v>
      </c>
      <c r="M172" s="2"/>
      <c r="N172" s="2"/>
      <c r="O172" s="2"/>
    </row>
    <row r="173" spans="1:15" hidden="1" x14ac:dyDescent="0.2">
      <c r="A173" s="2" t="s">
        <v>468</v>
      </c>
      <c r="B173" s="2" t="s">
        <v>60</v>
      </c>
      <c r="C173" s="2" t="s">
        <v>39</v>
      </c>
      <c r="D173" s="4" t="s">
        <v>20</v>
      </c>
      <c r="E173" s="4">
        <v>11859</v>
      </c>
      <c r="F173" s="4" t="str" cm="1">
        <f t="array" ref="F173:G173">VLOOKUP(E173,[1]מיכאל!$A$1:$C$65536,{2,3},0)</f>
        <v>לופו</v>
      </c>
      <c r="G173" s="4" t="str">
        <v>יואב</v>
      </c>
      <c r="H173" s="4">
        <f t="shared" si="2"/>
        <v>1</v>
      </c>
      <c r="I173" s="2" t="s">
        <v>109</v>
      </c>
      <c r="J173" s="4" t="s">
        <v>561</v>
      </c>
      <c r="K173" s="4" t="s">
        <v>548</v>
      </c>
      <c r="L173" s="16">
        <v>0.30555555555555602</v>
      </c>
      <c r="M173" s="2"/>
      <c r="N173" s="2"/>
      <c r="O173" s="2"/>
    </row>
    <row r="174" spans="1:15" hidden="1" x14ac:dyDescent="0.2">
      <c r="A174" s="2" t="s">
        <v>505</v>
      </c>
      <c r="B174" s="2" t="s">
        <v>506</v>
      </c>
      <c r="C174" s="2" t="s">
        <v>39</v>
      </c>
      <c r="D174" s="4" t="s">
        <v>20</v>
      </c>
      <c r="E174" s="4">
        <v>11888</v>
      </c>
      <c r="F174" s="4" t="str" cm="1">
        <f t="array" ref="F174:G174">VLOOKUP(E174,[1]מיכאל!$A$1:$C$65536,{2,3},0)</f>
        <v>פלטר</v>
      </c>
      <c r="G174" s="4" t="str">
        <v>בועז</v>
      </c>
      <c r="H174" s="4">
        <f t="shared" si="2"/>
        <v>1</v>
      </c>
      <c r="I174" s="2" t="s">
        <v>207</v>
      </c>
      <c r="J174" s="4" t="s">
        <v>561</v>
      </c>
      <c r="K174" s="4" t="s">
        <v>548</v>
      </c>
      <c r="L174" s="16">
        <v>0.30555555555555602</v>
      </c>
      <c r="M174" s="2"/>
      <c r="N174" s="2"/>
      <c r="O174" s="2"/>
    </row>
    <row r="175" spans="1:15" hidden="1" x14ac:dyDescent="0.2">
      <c r="A175" s="2" t="s">
        <v>463</v>
      </c>
      <c r="B175" s="2" t="s">
        <v>53</v>
      </c>
      <c r="C175" s="2" t="s">
        <v>39</v>
      </c>
      <c r="D175" s="4" t="s">
        <v>20</v>
      </c>
      <c r="E175" s="4">
        <v>2065</v>
      </c>
      <c r="F175" s="4" t="str" cm="1">
        <f t="array" ref="F175:G175">VLOOKUP(E175,[1]מיכאל!$A$1:$C$65536,{2,3},0)</f>
        <v>קופר</v>
      </c>
      <c r="G175" s="4" t="str">
        <v>טל</v>
      </c>
      <c r="H175" s="4">
        <f t="shared" si="2"/>
        <v>1</v>
      </c>
      <c r="I175" s="2" t="s">
        <v>99</v>
      </c>
      <c r="J175" s="4" t="s">
        <v>561</v>
      </c>
      <c r="K175" s="6" t="s">
        <v>549</v>
      </c>
      <c r="L175" s="16">
        <v>0.30555555555555602</v>
      </c>
      <c r="M175" s="2"/>
      <c r="N175" s="2"/>
      <c r="O175" s="2"/>
    </row>
    <row r="176" spans="1:15" hidden="1" x14ac:dyDescent="0.2">
      <c r="A176" s="2" t="s">
        <v>61</v>
      </c>
      <c r="B176" s="2" t="s">
        <v>90</v>
      </c>
      <c r="C176" s="2" t="s">
        <v>39</v>
      </c>
      <c r="D176" s="4" t="s">
        <v>20</v>
      </c>
      <c r="E176" s="4">
        <v>2988</v>
      </c>
      <c r="F176" s="4" t="str" cm="1">
        <f t="array" ref="F176:G176">VLOOKUP(E176,[1]מיכאל!$A$1:$C$65536,{2,3},0)</f>
        <v>לוי</v>
      </c>
      <c r="G176" s="4" t="str">
        <v>עומר</v>
      </c>
      <c r="H176" s="4">
        <f t="shared" si="2"/>
        <v>1</v>
      </c>
      <c r="I176" s="2" t="s">
        <v>209</v>
      </c>
      <c r="J176" s="4" t="s">
        <v>561</v>
      </c>
      <c r="K176" s="6" t="s">
        <v>549</v>
      </c>
      <c r="L176" s="16">
        <v>0.30555555555555602</v>
      </c>
      <c r="M176" s="2"/>
      <c r="N176" s="2"/>
      <c r="O176" s="2"/>
    </row>
    <row r="177" spans="1:15" hidden="1" x14ac:dyDescent="0.2">
      <c r="A177" s="2" t="s">
        <v>306</v>
      </c>
      <c r="B177" s="2" t="s">
        <v>307</v>
      </c>
      <c r="C177" s="2" t="s">
        <v>39</v>
      </c>
      <c r="D177" s="4" t="s">
        <v>20</v>
      </c>
      <c r="E177" s="4">
        <v>8882</v>
      </c>
      <c r="F177" s="4" t="str" cm="1">
        <f t="array" ref="F177:G177">VLOOKUP(E177,[1]מיכאל!$A$1:$C$65536,{2,3},0)</f>
        <v>עזר</v>
      </c>
      <c r="G177" s="4" t="str">
        <v>אסף</v>
      </c>
      <c r="H177" s="4">
        <f t="shared" si="2"/>
        <v>1</v>
      </c>
      <c r="I177" s="2" t="s">
        <v>51</v>
      </c>
      <c r="J177" s="4" t="s">
        <v>561</v>
      </c>
      <c r="K177" s="4" t="s">
        <v>549</v>
      </c>
      <c r="L177" s="16">
        <v>0.30555555555555602</v>
      </c>
      <c r="M177" s="2"/>
      <c r="N177" s="2"/>
      <c r="O177" s="2"/>
    </row>
    <row r="178" spans="1:15" hidden="1" x14ac:dyDescent="0.2">
      <c r="A178" s="2" t="s">
        <v>534</v>
      </c>
      <c r="B178" s="2" t="s">
        <v>121</v>
      </c>
      <c r="C178" s="2" t="s">
        <v>39</v>
      </c>
      <c r="D178" s="4" t="s">
        <v>20</v>
      </c>
      <c r="E178" s="4">
        <v>11846</v>
      </c>
      <c r="F178" s="4" t="str" cm="1">
        <f t="array" ref="F178:G178">VLOOKUP(E178,[1]מיכאל!$A$1:$C$65536,{2,3},0)</f>
        <v>גדלוביץ</v>
      </c>
      <c r="G178" s="4" t="str">
        <v>רועי</v>
      </c>
      <c r="H178" s="4">
        <f t="shared" si="2"/>
        <v>1</v>
      </c>
      <c r="I178" s="2" t="s">
        <v>11</v>
      </c>
      <c r="J178" s="4" t="s">
        <v>561</v>
      </c>
      <c r="K178" s="4" t="s">
        <v>549</v>
      </c>
      <c r="L178" s="16">
        <v>0.30555555555555602</v>
      </c>
      <c r="M178" s="2"/>
      <c r="N178" s="2"/>
      <c r="O178" s="2"/>
    </row>
    <row r="179" spans="1:15" hidden="1" x14ac:dyDescent="0.2">
      <c r="A179" s="2" t="s">
        <v>360</v>
      </c>
      <c r="B179" s="2" t="s">
        <v>59</v>
      </c>
      <c r="C179" s="2" t="s">
        <v>39</v>
      </c>
      <c r="D179" s="4" t="s">
        <v>20</v>
      </c>
      <c r="E179" s="4">
        <v>1159</v>
      </c>
      <c r="F179" s="4" t="str" cm="1">
        <f t="array" ref="F179:G179">VLOOKUP(E179,[1]מיכאל!$A$1:$C$65536,{2,3},0)</f>
        <v>ברקוביץ</v>
      </c>
      <c r="G179" s="4" t="str">
        <v>ינאי</v>
      </c>
      <c r="H179" s="4">
        <f t="shared" si="2"/>
        <v>1</v>
      </c>
      <c r="I179" s="2" t="s">
        <v>126</v>
      </c>
      <c r="J179" s="4" t="s">
        <v>561</v>
      </c>
      <c r="K179" s="6" t="s">
        <v>550</v>
      </c>
      <c r="L179" s="16">
        <v>0.30555555555555602</v>
      </c>
      <c r="M179" s="2"/>
      <c r="N179" s="2"/>
      <c r="O179" s="2"/>
    </row>
    <row r="180" spans="1:15" hidden="1" x14ac:dyDescent="0.2">
      <c r="A180" s="2" t="s">
        <v>402</v>
      </c>
      <c r="B180" s="2" t="s">
        <v>403</v>
      </c>
      <c r="C180" s="2" t="s">
        <v>39</v>
      </c>
      <c r="D180" s="4" t="s">
        <v>20</v>
      </c>
      <c r="E180" s="4">
        <v>1644</v>
      </c>
      <c r="F180" s="4" t="str" cm="1">
        <f t="array" ref="F180:G180">VLOOKUP(E180,[1]מיכאל!$A$1:$C$65536,{2,3},0)</f>
        <v>קוציובה</v>
      </c>
      <c r="G180" s="4" t="str">
        <v>דמיאן</v>
      </c>
      <c r="H180" s="4">
        <f t="shared" si="2"/>
        <v>1</v>
      </c>
      <c r="I180" s="2" t="s">
        <v>138</v>
      </c>
      <c r="J180" s="4" t="s">
        <v>561</v>
      </c>
      <c r="K180" s="6" t="s">
        <v>550</v>
      </c>
      <c r="L180" s="16">
        <v>0.30555555555555602</v>
      </c>
      <c r="M180" s="2"/>
      <c r="N180" s="2"/>
      <c r="O180" s="2"/>
    </row>
    <row r="181" spans="1:15" hidden="1" x14ac:dyDescent="0.2">
      <c r="A181" s="2" t="s">
        <v>37</v>
      </c>
      <c r="B181" s="2" t="s">
        <v>38</v>
      </c>
      <c r="C181" s="2" t="s">
        <v>39</v>
      </c>
      <c r="D181" s="4" t="s">
        <v>20</v>
      </c>
      <c r="E181" s="4">
        <v>6401</v>
      </c>
      <c r="F181" s="4" t="str" cm="1">
        <f t="array" ref="F181:G181">VLOOKUP(E181,[1]מיכאל!$A$1:$C$65536,{2,3},0)</f>
        <v>אש</v>
      </c>
      <c r="G181" s="4" t="str">
        <v>ניצן</v>
      </c>
      <c r="H181" s="4">
        <f t="shared" si="2"/>
        <v>1</v>
      </c>
      <c r="I181" s="2" t="s">
        <v>10</v>
      </c>
      <c r="J181" s="4" t="s">
        <v>561</v>
      </c>
      <c r="K181" s="6" t="s">
        <v>550</v>
      </c>
      <c r="L181" s="16">
        <v>0.30555555555555602</v>
      </c>
      <c r="M181" s="2"/>
      <c r="N181" s="2"/>
      <c r="O181" s="2"/>
    </row>
    <row r="182" spans="1:15" hidden="1" x14ac:dyDescent="0.2">
      <c r="A182" s="2" t="s">
        <v>331</v>
      </c>
      <c r="B182" s="2" t="s">
        <v>93</v>
      </c>
      <c r="C182" s="2" t="s">
        <v>39</v>
      </c>
      <c r="D182" s="4" t="s">
        <v>20</v>
      </c>
      <c r="E182" s="4">
        <v>3701</v>
      </c>
      <c r="F182" s="4" t="str" cm="1">
        <f t="array" ref="F182:G182">VLOOKUP(E182,[1]מיכאל!$A$1:$C$65536,{2,3},0)</f>
        <v>בשן</v>
      </c>
      <c r="G182" s="4" t="str">
        <v>עידו</v>
      </c>
      <c r="H182" s="4">
        <f t="shared" si="2"/>
        <v>1</v>
      </c>
      <c r="I182" s="2" t="s">
        <v>109</v>
      </c>
      <c r="J182" s="4" t="s">
        <v>561</v>
      </c>
      <c r="K182" s="6" t="s">
        <v>544</v>
      </c>
      <c r="L182" s="16">
        <v>0.30555555555555602</v>
      </c>
      <c r="M182" s="2"/>
      <c r="N182" s="2"/>
      <c r="O182" s="2"/>
    </row>
    <row r="183" spans="1:15" x14ac:dyDescent="0.2">
      <c r="A183" s="28" t="s">
        <v>587</v>
      </c>
      <c r="B183" s="28" t="s">
        <v>95</v>
      </c>
      <c r="C183" s="28" t="s">
        <v>39</v>
      </c>
      <c r="D183" s="29" t="s">
        <v>20</v>
      </c>
      <c r="E183" s="29"/>
      <c r="F183" s="4" t="e" cm="1">
        <f t="array" ref="F183">VLOOKUP(E183,[1]מיכאל!$A$1:$C$65536,{2,3},0)</f>
        <v>#N/A</v>
      </c>
      <c r="G183" s="29"/>
      <c r="H183" s="4" t="e">
        <f t="shared" si="2"/>
        <v>#N/A</v>
      </c>
      <c r="I183" s="28"/>
      <c r="J183" s="29" t="s">
        <v>561</v>
      </c>
      <c r="K183" s="30" t="s">
        <v>544</v>
      </c>
      <c r="L183" s="31">
        <v>0.30555555555555558</v>
      </c>
      <c r="M183" s="2"/>
      <c r="N183" s="2"/>
      <c r="O183" s="2"/>
    </row>
    <row r="184" spans="1:15" hidden="1" x14ac:dyDescent="0.2">
      <c r="A184" s="2" t="s">
        <v>80</v>
      </c>
      <c r="B184" s="2" t="s">
        <v>170</v>
      </c>
      <c r="C184" s="2" t="s">
        <v>19</v>
      </c>
      <c r="D184" s="4" t="s">
        <v>20</v>
      </c>
      <c r="E184" s="4">
        <v>1172</v>
      </c>
      <c r="F184" s="4" t="str" cm="1">
        <f t="array" ref="F184:G184">VLOOKUP(E184,[1]מיכאל!$A$1:$C$65536,{2,3},0)</f>
        <v>דניאל</v>
      </c>
      <c r="G184" s="4" t="str">
        <v>איתן</v>
      </c>
      <c r="H184" s="4">
        <f t="shared" si="2"/>
        <v>1</v>
      </c>
      <c r="I184" s="2" t="s">
        <v>51</v>
      </c>
      <c r="J184" s="4" t="s">
        <v>562</v>
      </c>
      <c r="K184" s="4">
        <v>1</v>
      </c>
      <c r="L184" s="17">
        <v>0.31597222222222199</v>
      </c>
      <c r="M184" s="2"/>
      <c r="N184" s="2"/>
      <c r="O184" s="2"/>
    </row>
    <row r="185" spans="1:15" hidden="1" x14ac:dyDescent="0.2">
      <c r="A185" s="2" t="s">
        <v>483</v>
      </c>
      <c r="B185" s="2" t="s">
        <v>45</v>
      </c>
      <c r="C185" s="2" t="s">
        <v>19</v>
      </c>
      <c r="D185" s="4" t="s">
        <v>20</v>
      </c>
      <c r="E185" s="4">
        <v>1312</v>
      </c>
      <c r="F185" s="4" t="str" cm="1">
        <f t="array" ref="F185:G185">VLOOKUP(E185,[1]מיכאל!$A$1:$C$65536,{2,3},0)</f>
        <v>זלוטניקוב</v>
      </c>
      <c r="G185" s="4" t="str">
        <v>עידן</v>
      </c>
      <c r="H185" s="4">
        <f t="shared" si="2"/>
        <v>1</v>
      </c>
      <c r="I185" s="2" t="s">
        <v>109</v>
      </c>
      <c r="J185" s="4" t="s">
        <v>562</v>
      </c>
      <c r="K185" s="4">
        <v>2</v>
      </c>
      <c r="L185" s="17">
        <v>0.31597222222222199</v>
      </c>
      <c r="M185" s="2"/>
      <c r="N185" s="2"/>
      <c r="O185" s="2"/>
    </row>
    <row r="186" spans="1:15" hidden="1" x14ac:dyDescent="0.2">
      <c r="A186" s="2" t="s">
        <v>405</v>
      </c>
      <c r="B186" s="2" t="s">
        <v>92</v>
      </c>
      <c r="C186" s="2" t="s">
        <v>19</v>
      </c>
      <c r="D186" s="4" t="s">
        <v>20</v>
      </c>
      <c r="E186" s="4">
        <v>1353</v>
      </c>
      <c r="F186" s="4" t="str" cm="1">
        <f t="array" ref="F186:G186">VLOOKUP(E186,[1]מיכאל!$A$1:$C$65536,{2,3},0)</f>
        <v>אלפסי</v>
      </c>
      <c r="G186" s="4" t="str">
        <v>הראל</v>
      </c>
      <c r="H186" s="4">
        <f t="shared" si="2"/>
        <v>1</v>
      </c>
      <c r="I186" s="2" t="s">
        <v>101</v>
      </c>
      <c r="J186" s="4" t="s">
        <v>562</v>
      </c>
      <c r="K186" s="4">
        <v>2</v>
      </c>
      <c r="L186" s="17">
        <v>0.31597222222222199</v>
      </c>
      <c r="M186" s="2"/>
      <c r="N186" s="2"/>
      <c r="O186" s="2"/>
    </row>
    <row r="187" spans="1:15" hidden="1" x14ac:dyDescent="0.2">
      <c r="A187" s="2" t="s">
        <v>437</v>
      </c>
      <c r="B187" s="2" t="s">
        <v>316</v>
      </c>
      <c r="C187" s="2" t="s">
        <v>19</v>
      </c>
      <c r="D187" s="4" t="s">
        <v>20</v>
      </c>
      <c r="E187" s="4">
        <v>1560</v>
      </c>
      <c r="F187" s="4" t="str" cm="1">
        <f t="array" ref="F187:G187">VLOOKUP(E187,[1]מיכאל!$A$1:$C$65536,{2,3},0)</f>
        <v>תירוש</v>
      </c>
      <c r="G187" s="4" t="str">
        <v>זיו</v>
      </c>
      <c r="H187" s="4">
        <f t="shared" si="2"/>
        <v>1</v>
      </c>
      <c r="I187" s="2" t="s">
        <v>115</v>
      </c>
      <c r="J187" s="4" t="s">
        <v>562</v>
      </c>
      <c r="K187" s="4">
        <v>2</v>
      </c>
      <c r="L187" s="17">
        <v>0.31597222222222199</v>
      </c>
      <c r="M187" s="2"/>
      <c r="N187" s="2"/>
      <c r="O187" s="2"/>
    </row>
    <row r="188" spans="1:15" hidden="1" x14ac:dyDescent="0.2">
      <c r="A188" s="2" t="s">
        <v>327</v>
      </c>
      <c r="B188" s="2" t="s">
        <v>328</v>
      </c>
      <c r="C188" s="2" t="s">
        <v>19</v>
      </c>
      <c r="D188" s="4" t="s">
        <v>20</v>
      </c>
      <c r="E188" s="4">
        <v>1646</v>
      </c>
      <c r="F188" s="4" t="str" cm="1">
        <f t="array" ref="F188:G188">VLOOKUP(E188,[1]מיכאל!$A$1:$C$65536,{2,3},0)</f>
        <v>שמר</v>
      </c>
      <c r="G188" s="4" t="str">
        <v>יוגב</v>
      </c>
      <c r="H188" s="4">
        <f t="shared" si="2"/>
        <v>1</v>
      </c>
      <c r="I188" s="2" t="s">
        <v>33</v>
      </c>
      <c r="J188" s="4" t="s">
        <v>562</v>
      </c>
      <c r="K188" s="4">
        <v>2</v>
      </c>
      <c r="L188" s="17">
        <v>0.31597222222222199</v>
      </c>
      <c r="M188" s="2"/>
      <c r="N188" s="2"/>
      <c r="O188" s="2"/>
    </row>
    <row r="189" spans="1:15" hidden="1" x14ac:dyDescent="0.2">
      <c r="A189" s="2" t="s">
        <v>202</v>
      </c>
      <c r="B189" s="2" t="s">
        <v>149</v>
      </c>
      <c r="C189" s="2" t="s">
        <v>19</v>
      </c>
      <c r="D189" s="4" t="s">
        <v>20</v>
      </c>
      <c r="E189" s="4">
        <v>1758</v>
      </c>
      <c r="F189" s="4" t="str" cm="1">
        <f t="array" ref="F189:G189">VLOOKUP(E189,[1]מיכאל!$A$1:$C$65536,{2,3},0)</f>
        <v>רביב</v>
      </c>
      <c r="G189" s="4" t="str">
        <v>נדב</v>
      </c>
      <c r="H189" s="4">
        <f t="shared" si="2"/>
        <v>1</v>
      </c>
      <c r="I189" s="2" t="s">
        <v>203</v>
      </c>
      <c r="J189" s="4" t="s">
        <v>562</v>
      </c>
      <c r="K189" s="4">
        <v>3</v>
      </c>
      <c r="L189" s="17">
        <v>0.31597222222222199</v>
      </c>
      <c r="M189" s="2"/>
      <c r="N189" s="2"/>
      <c r="O189" s="2"/>
    </row>
    <row r="190" spans="1:15" hidden="1" x14ac:dyDescent="0.2">
      <c r="A190" s="2" t="s">
        <v>470</v>
      </c>
      <c r="B190" s="2" t="s">
        <v>50</v>
      </c>
      <c r="C190" s="2" t="s">
        <v>19</v>
      </c>
      <c r="D190" s="4" t="s">
        <v>20</v>
      </c>
      <c r="E190" s="4">
        <v>2106</v>
      </c>
      <c r="F190" s="4" t="str" cm="1">
        <f t="array" ref="F190:G190">VLOOKUP(E190,[1]מיכאל!$A$1:$C$65536,{2,3},0)</f>
        <v>ארבל</v>
      </c>
      <c r="G190" s="4" t="str">
        <v>אור</v>
      </c>
      <c r="H190" s="4">
        <f t="shared" si="2"/>
        <v>1</v>
      </c>
      <c r="I190" s="2" t="s">
        <v>209</v>
      </c>
      <c r="J190" s="4" t="s">
        <v>562</v>
      </c>
      <c r="K190" s="4">
        <v>3</v>
      </c>
      <c r="L190" s="17">
        <v>0.31597222222222199</v>
      </c>
      <c r="M190" s="2"/>
      <c r="N190" s="2"/>
      <c r="O190" s="2"/>
    </row>
    <row r="191" spans="1:15" hidden="1" x14ac:dyDescent="0.2">
      <c r="A191" s="2" t="s">
        <v>493</v>
      </c>
      <c r="B191" s="2" t="s">
        <v>90</v>
      </c>
      <c r="C191" s="2" t="s">
        <v>19</v>
      </c>
      <c r="D191" s="4" t="s">
        <v>20</v>
      </c>
      <c r="E191" s="4">
        <v>2150</v>
      </c>
      <c r="F191" s="4" t="str" cm="1">
        <f t="array" ref="F191:G191">VLOOKUP(E191,[1]מיכאל!$A$1:$C$65536,{2,3},0)</f>
        <v>פור</v>
      </c>
      <c r="G191" s="4" t="str">
        <v>עומר</v>
      </c>
      <c r="H191" s="4">
        <f t="shared" si="2"/>
        <v>1</v>
      </c>
      <c r="I191" s="2" t="s">
        <v>51</v>
      </c>
      <c r="J191" s="4" t="s">
        <v>562</v>
      </c>
      <c r="K191" s="4">
        <v>3</v>
      </c>
      <c r="L191" s="17">
        <v>0.31597222222222199</v>
      </c>
      <c r="M191" s="2"/>
      <c r="N191" s="2"/>
      <c r="O191" s="2"/>
    </row>
    <row r="192" spans="1:15" hidden="1" x14ac:dyDescent="0.2">
      <c r="A192" s="2" t="s">
        <v>210</v>
      </c>
      <c r="B192" s="2" t="s">
        <v>118</v>
      </c>
      <c r="C192" s="2" t="s">
        <v>19</v>
      </c>
      <c r="D192" s="4" t="s">
        <v>20</v>
      </c>
      <c r="E192" s="4">
        <v>3976</v>
      </c>
      <c r="F192" s="4" t="str" cm="1">
        <f t="array" ref="F192:G192">VLOOKUP(E192,[1]מיכאל!$A$1:$C$65536,{2,3},0)</f>
        <v>טלשיר</v>
      </c>
      <c r="G192" s="4" t="str">
        <v>אורי</v>
      </c>
      <c r="H192" s="4">
        <f t="shared" si="2"/>
        <v>1</v>
      </c>
      <c r="I192" s="2" t="s">
        <v>10</v>
      </c>
      <c r="J192" s="4" t="s">
        <v>562</v>
      </c>
      <c r="K192" s="4">
        <v>3</v>
      </c>
      <c r="L192" s="17">
        <v>0.31597222222222199</v>
      </c>
      <c r="M192" s="2"/>
      <c r="N192" s="2"/>
      <c r="O192" s="2"/>
    </row>
    <row r="193" spans="1:15" hidden="1" x14ac:dyDescent="0.2">
      <c r="A193" s="2" t="s">
        <v>193</v>
      </c>
      <c r="B193" s="2" t="s">
        <v>83</v>
      </c>
      <c r="C193" s="2" t="s">
        <v>19</v>
      </c>
      <c r="D193" s="4" t="s">
        <v>20</v>
      </c>
      <c r="E193" s="4">
        <v>4267</v>
      </c>
      <c r="F193" s="4" t="str" cm="1">
        <f t="array" ref="F193:G193">VLOOKUP(E193,[1]מיכאל!$A$1:$C$65536,{2,3},0)</f>
        <v>לאונר</v>
      </c>
      <c r="G193" s="4" t="str">
        <v>גיא</v>
      </c>
      <c r="H193" s="4">
        <f t="shared" si="2"/>
        <v>1</v>
      </c>
      <c r="I193" s="2" t="s">
        <v>54</v>
      </c>
      <c r="J193" s="4" t="s">
        <v>562</v>
      </c>
      <c r="K193" s="4">
        <v>4</v>
      </c>
      <c r="L193" s="17">
        <v>0.31597222222222199</v>
      </c>
      <c r="M193" s="2"/>
      <c r="N193" s="2"/>
      <c r="O193" s="2"/>
    </row>
    <row r="194" spans="1:15" hidden="1" x14ac:dyDescent="0.2">
      <c r="A194" s="2" t="s">
        <v>261</v>
      </c>
      <c r="B194" s="2" t="s">
        <v>262</v>
      </c>
      <c r="C194" s="2" t="s">
        <v>19</v>
      </c>
      <c r="D194" s="4" t="s">
        <v>20</v>
      </c>
      <c r="E194" s="4">
        <v>4541</v>
      </c>
      <c r="F194" s="4" t="str" cm="1">
        <f t="array" ref="F194:G194">VLOOKUP(E194,[1]מיכאל!$A$1:$C$65536,{2,3},0)</f>
        <v>בן אשר</v>
      </c>
      <c r="G194" s="4" t="str">
        <v>ניר</v>
      </c>
      <c r="H194" s="4">
        <f t="shared" si="2"/>
        <v>1</v>
      </c>
      <c r="I194" s="2" t="s">
        <v>232</v>
      </c>
      <c r="J194" s="4" t="s">
        <v>562</v>
      </c>
      <c r="K194" s="4">
        <v>4</v>
      </c>
      <c r="L194" s="17">
        <v>0.31597222222222199</v>
      </c>
      <c r="M194" s="2"/>
      <c r="N194" s="2"/>
      <c r="O194" s="2"/>
    </row>
    <row r="195" spans="1:15" hidden="1" x14ac:dyDescent="0.2">
      <c r="A195" s="2" t="s">
        <v>170</v>
      </c>
      <c r="B195" s="2" t="s">
        <v>171</v>
      </c>
      <c r="C195" s="2" t="s">
        <v>19</v>
      </c>
      <c r="D195" s="4" t="s">
        <v>20</v>
      </c>
      <c r="E195" s="4">
        <v>4670</v>
      </c>
      <c r="F195" s="4" t="str" cm="1">
        <f t="array" ref="F195:G195">VLOOKUP(E195,[1]מיכאל!$A$1:$C$65536,{2,3},0)</f>
        <v>איתן</v>
      </c>
      <c r="G195" s="4" t="str">
        <v>אייל</v>
      </c>
      <c r="H195" s="4">
        <f t="shared" ref="H195:H258" si="3">IF(F195=A195,1,0)</f>
        <v>1</v>
      </c>
      <c r="I195" s="2" t="s">
        <v>54</v>
      </c>
      <c r="J195" s="4" t="s">
        <v>562</v>
      </c>
      <c r="K195" s="4">
        <v>4</v>
      </c>
      <c r="L195" s="17">
        <v>0.31597222222222199</v>
      </c>
      <c r="M195" s="2"/>
      <c r="N195" s="2"/>
      <c r="O195" s="2"/>
    </row>
    <row r="196" spans="1:15" hidden="1" x14ac:dyDescent="0.2">
      <c r="A196" s="2" t="s">
        <v>170</v>
      </c>
      <c r="B196" s="2" t="s">
        <v>93</v>
      </c>
      <c r="C196" s="2" t="s">
        <v>19</v>
      </c>
      <c r="D196" s="4" t="s">
        <v>20</v>
      </c>
      <c r="E196" s="4">
        <v>4671</v>
      </c>
      <c r="F196" s="4" t="str" cm="1">
        <f t="array" ref="F196:G196">VLOOKUP(E196,[1]מיכאל!$A$1:$C$65536,{2,3},0)</f>
        <v>איתן</v>
      </c>
      <c r="G196" s="4" t="str">
        <v>עידו</v>
      </c>
      <c r="H196" s="4">
        <f t="shared" si="3"/>
        <v>1</v>
      </c>
      <c r="I196" s="2" t="s">
        <v>54</v>
      </c>
      <c r="J196" s="4" t="s">
        <v>562</v>
      </c>
      <c r="K196" s="4">
        <v>4</v>
      </c>
      <c r="L196" s="17">
        <v>0.31597222222222199</v>
      </c>
      <c r="M196" s="2"/>
      <c r="N196" s="2"/>
      <c r="O196" s="2"/>
    </row>
    <row r="197" spans="1:15" hidden="1" x14ac:dyDescent="0.2">
      <c r="A197" s="2" t="s">
        <v>155</v>
      </c>
      <c r="B197" s="2" t="s">
        <v>156</v>
      </c>
      <c r="C197" s="2" t="s">
        <v>19</v>
      </c>
      <c r="D197" s="4" t="s">
        <v>20</v>
      </c>
      <c r="E197" s="4">
        <v>4965</v>
      </c>
      <c r="F197" s="4" t="str" cm="1">
        <f t="array" ref="F197:G197">VLOOKUP(E197,[1]מיכאל!$A$1:$C$65536,{2,3},0)</f>
        <v>ברוך</v>
      </c>
      <c r="G197" s="4" t="str">
        <v>ראם</v>
      </c>
      <c r="H197" s="4">
        <f t="shared" si="3"/>
        <v>1</v>
      </c>
      <c r="I197" s="2" t="s">
        <v>109</v>
      </c>
      <c r="J197" s="4" t="s">
        <v>562</v>
      </c>
      <c r="K197" s="4">
        <v>5</v>
      </c>
      <c r="L197" s="17">
        <v>0.31597222222222199</v>
      </c>
      <c r="M197" s="2"/>
      <c r="N197" s="2"/>
      <c r="O197" s="2"/>
    </row>
    <row r="198" spans="1:15" hidden="1" x14ac:dyDescent="0.2">
      <c r="A198" s="2" t="s">
        <v>131</v>
      </c>
      <c r="B198" s="2" t="s">
        <v>45</v>
      </c>
      <c r="C198" s="2" t="s">
        <v>19</v>
      </c>
      <c r="D198" s="4" t="s">
        <v>20</v>
      </c>
      <c r="E198" s="4">
        <v>4979</v>
      </c>
      <c r="F198" s="4" t="str" cm="1">
        <f t="array" ref="F198:G198">VLOOKUP(E198,[1]מיכאל!$A$1:$C$65536,{2,3},0)</f>
        <v>הבר</v>
      </c>
      <c r="G198" s="4" t="str">
        <v>עידן</v>
      </c>
      <c r="H198" s="4">
        <f t="shared" si="3"/>
        <v>1</v>
      </c>
      <c r="I198" s="2" t="s">
        <v>78</v>
      </c>
      <c r="J198" s="4" t="s">
        <v>562</v>
      </c>
      <c r="K198" s="4">
        <v>5</v>
      </c>
      <c r="L198" s="17">
        <v>0.31597222222222199</v>
      </c>
      <c r="M198" s="2"/>
      <c r="N198" s="2"/>
      <c r="O198" s="2"/>
    </row>
    <row r="199" spans="1:15" hidden="1" x14ac:dyDescent="0.2">
      <c r="A199" s="2" t="s">
        <v>165</v>
      </c>
      <c r="B199" s="2" t="s">
        <v>166</v>
      </c>
      <c r="C199" s="2" t="s">
        <v>19</v>
      </c>
      <c r="D199" s="4" t="s">
        <v>20</v>
      </c>
      <c r="E199" s="4">
        <v>5317</v>
      </c>
      <c r="F199" s="4" t="str" cm="1">
        <f t="array" ref="F199:G199">VLOOKUP(E199,[1]מיכאל!$A$1:$C$65536,{2,3},0)</f>
        <v>מעוז</v>
      </c>
      <c r="G199" s="4" t="str">
        <v xml:space="preserve">יואב </v>
      </c>
      <c r="H199" s="4">
        <f t="shared" si="3"/>
        <v>1</v>
      </c>
      <c r="I199" s="2" t="s">
        <v>109</v>
      </c>
      <c r="J199" s="4" t="s">
        <v>562</v>
      </c>
      <c r="K199" s="4">
        <v>5</v>
      </c>
      <c r="L199" s="17">
        <v>0.31597222222222199</v>
      </c>
      <c r="M199" s="2"/>
      <c r="N199" s="2"/>
      <c r="O199" s="2"/>
    </row>
    <row r="200" spans="1:15" hidden="1" x14ac:dyDescent="0.2">
      <c r="A200" s="2" t="s">
        <v>191</v>
      </c>
      <c r="B200" s="2" t="s">
        <v>60</v>
      </c>
      <c r="C200" s="2" t="s">
        <v>19</v>
      </c>
      <c r="D200" s="4" t="s">
        <v>20</v>
      </c>
      <c r="E200" s="4">
        <v>5591</v>
      </c>
      <c r="F200" s="4" t="str" cm="1">
        <f t="array" ref="F200:G200">VLOOKUP(E200,[1]מיכאל!$A$1:$C$65536,{2,3},0)</f>
        <v>פטררו</v>
      </c>
      <c r="G200" s="4" t="str">
        <v>יואב</v>
      </c>
      <c r="H200" s="4">
        <f t="shared" si="3"/>
        <v>1</v>
      </c>
      <c r="I200" s="2" t="s">
        <v>54</v>
      </c>
      <c r="J200" s="4" t="s">
        <v>562</v>
      </c>
      <c r="K200" s="4">
        <v>5</v>
      </c>
      <c r="L200" s="17">
        <v>0.31597222222222199</v>
      </c>
      <c r="M200" s="2"/>
      <c r="N200" s="2"/>
      <c r="O200" s="2"/>
    </row>
    <row r="201" spans="1:15" hidden="1" x14ac:dyDescent="0.2">
      <c r="A201" s="2" t="s">
        <v>29</v>
      </c>
      <c r="B201" s="2" t="s">
        <v>30</v>
      </c>
      <c r="C201" s="2" t="s">
        <v>19</v>
      </c>
      <c r="D201" s="4" t="s">
        <v>20</v>
      </c>
      <c r="E201" s="4">
        <v>6217</v>
      </c>
      <c r="F201" s="4" t="str" cm="1">
        <f t="array" ref="F201:G201">VLOOKUP(E201,[1]מיכאל!$A$1:$C$65536,{2,3},0)</f>
        <v>אוברוצקי</v>
      </c>
      <c r="G201" s="4" t="str">
        <v>תמיר</v>
      </c>
      <c r="H201" s="4">
        <f t="shared" si="3"/>
        <v>1</v>
      </c>
      <c r="I201" s="2" t="s">
        <v>10</v>
      </c>
      <c r="J201" s="4" t="s">
        <v>562</v>
      </c>
      <c r="K201" s="4">
        <v>6</v>
      </c>
      <c r="L201" s="17">
        <v>0.31597222222222199</v>
      </c>
      <c r="M201" s="2"/>
      <c r="N201" s="2"/>
      <c r="O201" s="2"/>
    </row>
    <row r="202" spans="1:15" hidden="1" x14ac:dyDescent="0.2">
      <c r="A202" s="2" t="s">
        <v>194</v>
      </c>
      <c r="B202" s="2" t="s">
        <v>80</v>
      </c>
      <c r="C202" s="2" t="s">
        <v>19</v>
      </c>
      <c r="D202" s="4" t="s">
        <v>20</v>
      </c>
      <c r="E202" s="4">
        <v>6840</v>
      </c>
      <c r="F202" s="4" t="str" cm="1">
        <f t="array" ref="F202:G202">VLOOKUP(E202,[1]מיכאל!$A$1:$C$65536,{2,3},0)</f>
        <v>שטינמץ</v>
      </c>
      <c r="G202" s="4" t="str">
        <v>דניאל</v>
      </c>
      <c r="H202" s="4">
        <f t="shared" si="3"/>
        <v>1</v>
      </c>
      <c r="I202" s="2" t="s">
        <v>51</v>
      </c>
      <c r="J202" s="4" t="s">
        <v>562</v>
      </c>
      <c r="K202" s="4">
        <v>6</v>
      </c>
      <c r="L202" s="17">
        <v>0.31597222222222199</v>
      </c>
      <c r="M202" s="2"/>
      <c r="N202" s="2"/>
      <c r="O202" s="2"/>
    </row>
    <row r="203" spans="1:15" hidden="1" x14ac:dyDescent="0.2">
      <c r="A203" s="2" t="s">
        <v>180</v>
      </c>
      <c r="B203" s="2" t="s">
        <v>171</v>
      </c>
      <c r="C203" s="2" t="s">
        <v>19</v>
      </c>
      <c r="D203" s="4" t="s">
        <v>20</v>
      </c>
      <c r="E203" s="4">
        <v>7176</v>
      </c>
      <c r="F203" s="4" t="str" cm="1">
        <f t="array" ref="F203:G203">VLOOKUP(E203,[1]מיכאל!$A$1:$C$65536,{2,3},0)</f>
        <v>תמאם</v>
      </c>
      <c r="G203" s="4" t="str">
        <v>אייל</v>
      </c>
      <c r="H203" s="4">
        <f t="shared" si="3"/>
        <v>1</v>
      </c>
      <c r="I203" s="2" t="s">
        <v>138</v>
      </c>
      <c r="J203" s="4" t="s">
        <v>562</v>
      </c>
      <c r="K203" s="4">
        <v>6</v>
      </c>
      <c r="L203" s="17">
        <v>0.31597222222222199</v>
      </c>
      <c r="M203" s="2"/>
      <c r="N203" s="2"/>
      <c r="O203" s="2"/>
    </row>
    <row r="204" spans="1:15" hidden="1" x14ac:dyDescent="0.2">
      <c r="A204" s="2" t="s">
        <v>111</v>
      </c>
      <c r="B204" s="2" t="s">
        <v>32</v>
      </c>
      <c r="C204" s="2" t="s">
        <v>19</v>
      </c>
      <c r="D204" s="4" t="s">
        <v>20</v>
      </c>
      <c r="E204" s="4">
        <v>8187</v>
      </c>
      <c r="F204" s="4" t="str" cm="1">
        <f t="array" ref="F204:G204">VLOOKUP(E204,[1]מיכאל!$A$1:$C$65536,{2,3},0)</f>
        <v>קדר</v>
      </c>
      <c r="G204" s="4" t="str">
        <v>יונתן</v>
      </c>
      <c r="H204" s="4">
        <f t="shared" si="3"/>
        <v>1</v>
      </c>
      <c r="I204" s="2" t="s">
        <v>51</v>
      </c>
      <c r="J204" s="4" t="s">
        <v>562</v>
      </c>
      <c r="K204" s="4">
        <v>6</v>
      </c>
      <c r="L204" s="17">
        <v>0.31597222222222199</v>
      </c>
      <c r="M204" s="2"/>
      <c r="N204" s="2"/>
      <c r="O204" s="2"/>
    </row>
    <row r="205" spans="1:15" hidden="1" x14ac:dyDescent="0.2">
      <c r="A205" s="2" t="s">
        <v>333</v>
      </c>
      <c r="B205" s="2" t="s">
        <v>43</v>
      </c>
      <c r="C205" s="2" t="s">
        <v>19</v>
      </c>
      <c r="D205" s="4" t="s">
        <v>20</v>
      </c>
      <c r="E205" s="4">
        <v>926</v>
      </c>
      <c r="F205" s="4" t="str" cm="1">
        <f t="array" ref="F205:G205">VLOOKUP(E205,[1]מיכאל!$A$1:$C$65536,{2,3},0)</f>
        <v>יופה</v>
      </c>
      <c r="G205" s="4" t="str">
        <v>אריאל</v>
      </c>
      <c r="H205" s="4">
        <f t="shared" si="3"/>
        <v>1</v>
      </c>
      <c r="I205" s="2" t="s">
        <v>10</v>
      </c>
      <c r="J205" s="4" t="s">
        <v>562</v>
      </c>
      <c r="K205" s="4">
        <v>1</v>
      </c>
      <c r="L205" s="17">
        <v>0.31597222222222221</v>
      </c>
      <c r="M205" s="2"/>
      <c r="N205" s="2"/>
      <c r="O205" s="2"/>
    </row>
    <row r="206" spans="1:15" hidden="1" x14ac:dyDescent="0.2">
      <c r="A206" s="2" t="s">
        <v>352</v>
      </c>
      <c r="B206" s="2" t="s">
        <v>35</v>
      </c>
      <c r="C206" s="2" t="s">
        <v>19</v>
      </c>
      <c r="D206" s="4" t="s">
        <v>20</v>
      </c>
      <c r="E206" s="4">
        <v>968</v>
      </c>
      <c r="F206" s="4" t="str" cm="1">
        <f t="array" ref="F206:G206">VLOOKUP(E206,[1]מיכאל!$A$1:$C$65536,{2,3},0)</f>
        <v>ברקן</v>
      </c>
      <c r="G206" s="4" t="str">
        <v>יאיר</v>
      </c>
      <c r="H206" s="4">
        <f t="shared" si="3"/>
        <v>1</v>
      </c>
      <c r="I206" s="2" t="s">
        <v>232</v>
      </c>
      <c r="J206" s="4" t="s">
        <v>562</v>
      </c>
      <c r="K206" s="4">
        <v>1</v>
      </c>
      <c r="L206" s="17">
        <v>0.31597222222222221</v>
      </c>
      <c r="M206" s="2"/>
      <c r="N206" s="2"/>
      <c r="O206" s="2"/>
    </row>
    <row r="207" spans="1:15" hidden="1" x14ac:dyDescent="0.2">
      <c r="A207" s="2" t="s">
        <v>294</v>
      </c>
      <c r="B207" s="2" t="s">
        <v>295</v>
      </c>
      <c r="C207" s="2" t="s">
        <v>19</v>
      </c>
      <c r="D207" s="4" t="s">
        <v>20</v>
      </c>
      <c r="E207" s="4">
        <v>1167</v>
      </c>
      <c r="F207" s="4" t="str" cm="1">
        <f t="array" ref="F207:G207">VLOOKUP(E207,[1]מיכאל!$A$1:$C$65536,{2,3},0)</f>
        <v>יונה</v>
      </c>
      <c r="G207" s="4" t="str">
        <v>פלג</v>
      </c>
      <c r="H207" s="4">
        <f t="shared" si="3"/>
        <v>1</v>
      </c>
      <c r="I207" s="2" t="s">
        <v>138</v>
      </c>
      <c r="J207" s="4" t="s">
        <v>562</v>
      </c>
      <c r="K207" s="4">
        <v>1</v>
      </c>
      <c r="L207" s="17">
        <v>0.31597222222222221</v>
      </c>
      <c r="M207" s="2"/>
      <c r="N207" s="2"/>
      <c r="O207" s="2"/>
    </row>
    <row r="208" spans="1:15" hidden="1" x14ac:dyDescent="0.2">
      <c r="A208" s="2" t="s">
        <v>105</v>
      </c>
      <c r="B208" s="2" t="s">
        <v>106</v>
      </c>
      <c r="C208" s="2" t="s">
        <v>19</v>
      </c>
      <c r="D208" s="4" t="s">
        <v>20</v>
      </c>
      <c r="E208" s="4">
        <v>8638</v>
      </c>
      <c r="F208" s="4" t="str" cm="1">
        <f t="array" ref="F208:G208">VLOOKUP(E208,[1]מיכאל!$A$1:$C$65536,{2,3},0)</f>
        <v>פרסקי</v>
      </c>
      <c r="G208" s="4" t="str">
        <v>עפר</v>
      </c>
      <c r="H208" s="4">
        <f t="shared" si="3"/>
        <v>1</v>
      </c>
      <c r="I208" s="2" t="s">
        <v>99</v>
      </c>
      <c r="J208" s="4" t="s">
        <v>563</v>
      </c>
      <c r="K208" s="4" t="s">
        <v>546</v>
      </c>
      <c r="L208" s="15">
        <v>0.3263888888888889</v>
      </c>
      <c r="M208" s="2"/>
      <c r="N208" s="2"/>
      <c r="O208" s="2"/>
    </row>
    <row r="209" spans="1:15" hidden="1" x14ac:dyDescent="0.2">
      <c r="A209" s="2" t="s">
        <v>136</v>
      </c>
      <c r="B209" s="2" t="s">
        <v>137</v>
      </c>
      <c r="C209" s="2" t="s">
        <v>19</v>
      </c>
      <c r="D209" s="4" t="s">
        <v>20</v>
      </c>
      <c r="E209" s="4">
        <v>8709</v>
      </c>
      <c r="F209" s="4" t="str" cm="1">
        <f t="array" ref="F209:G209">VLOOKUP(E209,[1]מיכאל!$A$1:$C$65536,{2,3},0)</f>
        <v>ברזקין</v>
      </c>
      <c r="G209" s="4" t="str">
        <v>אנטוני</v>
      </c>
      <c r="H209" s="4">
        <f t="shared" si="3"/>
        <v>1</v>
      </c>
      <c r="I209" s="2" t="s">
        <v>138</v>
      </c>
      <c r="J209" s="4" t="s">
        <v>563</v>
      </c>
      <c r="K209" s="4" t="s">
        <v>546</v>
      </c>
      <c r="L209" s="15">
        <v>0.3263888888888889</v>
      </c>
      <c r="M209" s="2"/>
      <c r="N209" s="2"/>
      <c r="O209" s="2"/>
    </row>
    <row r="210" spans="1:15" hidden="1" x14ac:dyDescent="0.2">
      <c r="A210" s="2" t="s">
        <v>107</v>
      </c>
      <c r="B210" s="2" t="s">
        <v>139</v>
      </c>
      <c r="C210" s="2" t="s">
        <v>19</v>
      </c>
      <c r="D210" s="4" t="s">
        <v>20</v>
      </c>
      <c r="E210" s="4">
        <v>8723</v>
      </c>
      <c r="F210" s="4" t="str" cm="1">
        <f t="array" ref="F210:G210">VLOOKUP(E210,[1]מיכאל!$A$1:$C$65536,{2,3},0)</f>
        <v>דגן</v>
      </c>
      <c r="G210" s="4" t="str">
        <v>ברק</v>
      </c>
      <c r="H210" s="4">
        <f t="shared" si="3"/>
        <v>1</v>
      </c>
      <c r="I210" s="2" t="s">
        <v>109</v>
      </c>
      <c r="J210" s="4" t="s">
        <v>563</v>
      </c>
      <c r="K210" s="4" t="s">
        <v>546</v>
      </c>
      <c r="L210" s="15">
        <v>0.3263888888888889</v>
      </c>
      <c r="M210" s="2"/>
      <c r="N210" s="2"/>
      <c r="O210" s="2"/>
    </row>
    <row r="211" spans="1:15" hidden="1" x14ac:dyDescent="0.2">
      <c r="A211" s="2" t="s">
        <v>134</v>
      </c>
      <c r="B211" s="2" t="s">
        <v>135</v>
      </c>
      <c r="C211" s="2" t="s">
        <v>19</v>
      </c>
      <c r="D211" s="4" t="s">
        <v>20</v>
      </c>
      <c r="E211" s="4">
        <v>11851</v>
      </c>
      <c r="F211" s="4" t="str" cm="1">
        <f t="array" ref="F211:G211">VLOOKUP(E211,[1]מיכאל!$A$1:$C$65536,{2,3},0)</f>
        <v>הר</v>
      </c>
      <c r="G211" s="4" t="str">
        <v>יותם</v>
      </c>
      <c r="H211" s="4">
        <f t="shared" si="3"/>
        <v>1</v>
      </c>
      <c r="I211" s="2" t="s">
        <v>109</v>
      </c>
      <c r="J211" s="4" t="s">
        <v>563</v>
      </c>
      <c r="K211" s="4" t="s">
        <v>547</v>
      </c>
      <c r="L211" s="15">
        <v>0.32638888888888901</v>
      </c>
      <c r="M211" s="2"/>
      <c r="N211" s="2"/>
      <c r="O211" s="2"/>
    </row>
    <row r="212" spans="1:15" hidden="1" x14ac:dyDescent="0.2">
      <c r="A212" s="2" t="s">
        <v>81</v>
      </c>
      <c r="B212" s="2" t="s">
        <v>118</v>
      </c>
      <c r="C212" s="2" t="s">
        <v>19</v>
      </c>
      <c r="D212" s="4" t="s">
        <v>20</v>
      </c>
      <c r="E212" s="4">
        <v>11876</v>
      </c>
      <c r="F212" s="4" t="str" cm="1">
        <f t="array" ref="F212:G212">VLOOKUP(E212,[1]מיכאל!$A$1:$C$65536,{2,3},0)</f>
        <v>קליין</v>
      </c>
      <c r="G212" s="4" t="str">
        <v>אורי</v>
      </c>
      <c r="H212" s="4">
        <f t="shared" si="3"/>
        <v>1</v>
      </c>
      <c r="I212" s="2" t="s">
        <v>10</v>
      </c>
      <c r="J212" s="4" t="s">
        <v>563</v>
      </c>
      <c r="K212" s="4" t="s">
        <v>547</v>
      </c>
      <c r="L212" s="15">
        <v>0.32638888888888901</v>
      </c>
      <c r="M212" s="2"/>
      <c r="N212" s="2"/>
      <c r="O212" s="2"/>
    </row>
    <row r="213" spans="1:15" hidden="1" x14ac:dyDescent="0.2">
      <c r="A213" s="2" t="s">
        <v>510</v>
      </c>
      <c r="B213" s="2" t="s">
        <v>511</v>
      </c>
      <c r="C213" s="2" t="s">
        <v>19</v>
      </c>
      <c r="D213" s="4" t="s">
        <v>20</v>
      </c>
      <c r="E213" s="4">
        <v>11877</v>
      </c>
      <c r="F213" s="4" t="str" cm="1">
        <f t="array" ref="F213:G213">VLOOKUP(E213,[1]מיכאל!$A$1:$C$65536,{2,3},0)</f>
        <v xml:space="preserve">קלשצלסקי </v>
      </c>
      <c r="G213" s="4" t="str">
        <v>עופר</v>
      </c>
      <c r="H213" s="4">
        <f t="shared" si="3"/>
        <v>1</v>
      </c>
      <c r="I213" s="2" t="s">
        <v>126</v>
      </c>
      <c r="J213" s="4" t="s">
        <v>563</v>
      </c>
      <c r="K213" s="4" t="s">
        <v>547</v>
      </c>
      <c r="L213" s="15">
        <v>0.32638888888888901</v>
      </c>
      <c r="M213" s="2"/>
      <c r="N213" s="2"/>
      <c r="O213" s="2"/>
    </row>
    <row r="214" spans="1:15" hidden="1" x14ac:dyDescent="0.2">
      <c r="A214" s="2" t="s">
        <v>140</v>
      </c>
      <c r="B214" s="2" t="s">
        <v>83</v>
      </c>
      <c r="C214" s="2" t="s">
        <v>19</v>
      </c>
      <c r="D214" s="4" t="s">
        <v>20</v>
      </c>
      <c r="E214" s="4">
        <v>1298</v>
      </c>
      <c r="F214" s="4" t="str" cm="1">
        <f t="array" ref="F214:G214">VLOOKUP(E214,[1]מיכאל!$A$1:$C$65536,{2,3},0)</f>
        <v>קונפורטי</v>
      </c>
      <c r="G214" s="4" t="str">
        <v>גיא</v>
      </c>
      <c r="H214" s="4">
        <f t="shared" si="3"/>
        <v>1</v>
      </c>
      <c r="I214" s="2" t="s">
        <v>141</v>
      </c>
      <c r="J214" s="4" t="s">
        <v>563</v>
      </c>
      <c r="K214" s="4" t="s">
        <v>548</v>
      </c>
      <c r="L214" s="15">
        <v>0.32638888888888901</v>
      </c>
      <c r="M214" s="2"/>
      <c r="N214" s="2"/>
      <c r="O214" s="2"/>
    </row>
    <row r="215" spans="1:15" hidden="1" x14ac:dyDescent="0.2">
      <c r="A215" s="2" t="s">
        <v>217</v>
      </c>
      <c r="B215" s="2" t="s">
        <v>218</v>
      </c>
      <c r="C215" s="2" t="s">
        <v>19</v>
      </c>
      <c r="D215" s="4" t="s">
        <v>20</v>
      </c>
      <c r="E215" s="4">
        <v>4138</v>
      </c>
      <c r="F215" s="4" t="str" cm="1">
        <f t="array" ref="F215:G215">VLOOKUP(E215,[1]מיכאל!$A$1:$C$65536,{2,3},0)</f>
        <v>גלפמן</v>
      </c>
      <c r="G215" s="4" t="str">
        <v>אריה</v>
      </c>
      <c r="H215" s="4">
        <f t="shared" si="3"/>
        <v>1</v>
      </c>
      <c r="I215" s="2" t="s">
        <v>209</v>
      </c>
      <c r="J215" s="4" t="s">
        <v>563</v>
      </c>
      <c r="K215" s="4" t="s">
        <v>548</v>
      </c>
      <c r="L215" s="15">
        <v>0.32638888888888901</v>
      </c>
      <c r="M215" s="2"/>
      <c r="N215" s="2"/>
      <c r="O215" s="2"/>
    </row>
    <row r="216" spans="1:15" hidden="1" x14ac:dyDescent="0.2">
      <c r="A216" s="2" t="s">
        <v>238</v>
      </c>
      <c r="B216" s="2" t="s">
        <v>239</v>
      </c>
      <c r="C216" s="2" t="s">
        <v>19</v>
      </c>
      <c r="D216" s="4" t="s">
        <v>20</v>
      </c>
      <c r="E216" s="4">
        <v>4203</v>
      </c>
      <c r="F216" s="4" t="str" cm="1">
        <f t="array" ref="F216:G216">VLOOKUP(E216,[1]מיכאל!$A$1:$C$65536,{2,3},0)</f>
        <v>טלר</v>
      </c>
      <c r="G216" s="4" t="str">
        <v>תבור</v>
      </c>
      <c r="H216" s="4">
        <f t="shared" si="3"/>
        <v>1</v>
      </c>
      <c r="I216" s="2" t="s">
        <v>51</v>
      </c>
      <c r="J216" s="4" t="s">
        <v>563</v>
      </c>
      <c r="K216" s="4" t="s">
        <v>548</v>
      </c>
      <c r="L216" s="15">
        <v>0.32638888888888901</v>
      </c>
      <c r="M216" s="2"/>
      <c r="N216" s="2"/>
      <c r="O216" s="2"/>
    </row>
    <row r="217" spans="1:15" hidden="1" x14ac:dyDescent="0.2">
      <c r="A217" s="2" t="s">
        <v>395</v>
      </c>
      <c r="B217" s="2" t="s">
        <v>18</v>
      </c>
      <c r="C217" s="2" t="s">
        <v>19</v>
      </c>
      <c r="D217" s="4" t="s">
        <v>20</v>
      </c>
      <c r="E217" s="4">
        <v>1261</v>
      </c>
      <c r="F217" s="4" t="str" cm="1">
        <f t="array" ref="F217:G217">VLOOKUP(E217,[1]מיכאל!$A$1:$C$65536,{2,3},0)</f>
        <v>לידור</v>
      </c>
      <c r="G217" s="4" t="str">
        <v>בן</v>
      </c>
      <c r="H217" s="4">
        <f t="shared" si="3"/>
        <v>1</v>
      </c>
      <c r="I217" s="2" t="s">
        <v>101</v>
      </c>
      <c r="J217" s="4" t="s">
        <v>563</v>
      </c>
      <c r="K217" s="4" t="s">
        <v>549</v>
      </c>
      <c r="L217" s="15">
        <v>0.32638888888888901</v>
      </c>
      <c r="M217" s="2"/>
      <c r="N217" s="2"/>
      <c r="O217" s="2"/>
    </row>
    <row r="218" spans="1:15" hidden="1" x14ac:dyDescent="0.2">
      <c r="A218" s="2" t="s">
        <v>174</v>
      </c>
      <c r="B218" s="2" t="s">
        <v>175</v>
      </c>
      <c r="C218" s="2" t="s">
        <v>19</v>
      </c>
      <c r="D218" s="4" t="s">
        <v>20</v>
      </c>
      <c r="E218" s="4">
        <v>4728</v>
      </c>
      <c r="F218" s="4" t="str" cm="1">
        <f t="array" ref="F218:G218">VLOOKUP(E218,[1]מיכאל!$A$1:$C$65536,{2,3},0)</f>
        <v>מאור</v>
      </c>
      <c r="G218" s="4" t="str">
        <v>עומרי</v>
      </c>
      <c r="H218" s="4">
        <f t="shared" si="3"/>
        <v>1</v>
      </c>
      <c r="I218" s="2" t="s">
        <v>99</v>
      </c>
      <c r="J218" s="4" t="s">
        <v>563</v>
      </c>
      <c r="K218" s="4" t="s">
        <v>549</v>
      </c>
      <c r="L218" s="15">
        <v>0.32638888888888901</v>
      </c>
      <c r="M218" s="2"/>
      <c r="N218" s="2"/>
      <c r="O218" s="2"/>
    </row>
    <row r="219" spans="1:15" hidden="1" x14ac:dyDescent="0.2">
      <c r="A219" s="2" t="s">
        <v>189</v>
      </c>
      <c r="B219" s="2" t="s">
        <v>190</v>
      </c>
      <c r="C219" s="2" t="s">
        <v>19</v>
      </c>
      <c r="D219" s="4" t="s">
        <v>20</v>
      </c>
      <c r="E219" s="4">
        <v>4935</v>
      </c>
      <c r="F219" s="4" t="str" cm="1">
        <f t="array" ref="F219:G219">VLOOKUP(E219,[1]מיכאל!$A$1:$C$65536,{2,3},0)</f>
        <v>חדד</v>
      </c>
      <c r="G219" s="4" t="str">
        <v>ניב</v>
      </c>
      <c r="H219" s="4">
        <f t="shared" si="3"/>
        <v>1</v>
      </c>
      <c r="I219" s="2" t="s">
        <v>54</v>
      </c>
      <c r="J219" s="4" t="s">
        <v>563</v>
      </c>
      <c r="K219" s="4" t="s">
        <v>549</v>
      </c>
      <c r="L219" s="15">
        <v>0.32638888888888901</v>
      </c>
      <c r="M219" s="2"/>
      <c r="N219" s="2"/>
      <c r="O219" s="2"/>
    </row>
    <row r="220" spans="1:15" hidden="1" x14ac:dyDescent="0.2">
      <c r="A220" s="2" t="s">
        <v>202</v>
      </c>
      <c r="B220" s="2" t="s">
        <v>114</v>
      </c>
      <c r="C220" s="2" t="s">
        <v>19</v>
      </c>
      <c r="D220" s="4" t="s">
        <v>20</v>
      </c>
      <c r="E220" s="4">
        <v>1744</v>
      </c>
      <c r="F220" s="4" t="str" cm="1">
        <f t="array" ref="F220:G220">VLOOKUP(E220,[1]מיכאל!$A$1:$C$65536,{2,3},0)</f>
        <v>רביב</v>
      </c>
      <c r="G220" s="4" t="str">
        <v>ארז</v>
      </c>
      <c r="H220" s="4">
        <f t="shared" si="3"/>
        <v>1</v>
      </c>
      <c r="I220" s="2" t="s">
        <v>203</v>
      </c>
      <c r="J220" s="4" t="s">
        <v>563</v>
      </c>
      <c r="K220" s="4" t="s">
        <v>550</v>
      </c>
      <c r="L220" s="15">
        <v>0.32638888888888901</v>
      </c>
      <c r="M220" s="2"/>
      <c r="N220" s="2"/>
      <c r="O220" s="2"/>
    </row>
    <row r="221" spans="1:15" hidden="1" x14ac:dyDescent="0.2">
      <c r="A221" s="2" t="s">
        <v>253</v>
      </c>
      <c r="B221" s="2" t="s">
        <v>95</v>
      </c>
      <c r="C221" s="2" t="s">
        <v>19</v>
      </c>
      <c r="D221" s="4" t="s">
        <v>20</v>
      </c>
      <c r="E221" s="4">
        <v>5731</v>
      </c>
      <c r="F221" s="4" t="str" cm="1">
        <f t="array" ref="F221:G221">VLOOKUP(E221,[1]מיכאל!$A$1:$C$65536,{2,3},0)</f>
        <v>מורג</v>
      </c>
      <c r="G221" s="4" t="str">
        <v>נועם</v>
      </c>
      <c r="H221" s="4">
        <f t="shared" si="3"/>
        <v>1</v>
      </c>
      <c r="I221" s="2" t="s">
        <v>109</v>
      </c>
      <c r="J221" s="4" t="s">
        <v>563</v>
      </c>
      <c r="K221" s="4" t="s">
        <v>550</v>
      </c>
      <c r="L221" s="15">
        <v>0.32638888888888901</v>
      </c>
      <c r="M221" s="2"/>
      <c r="N221" s="2"/>
      <c r="O221" s="2"/>
    </row>
    <row r="222" spans="1:15" hidden="1" x14ac:dyDescent="0.2">
      <c r="A222" s="2" t="s">
        <v>192</v>
      </c>
      <c r="B222" s="2" t="s">
        <v>27</v>
      </c>
      <c r="C222" s="2" t="s">
        <v>19</v>
      </c>
      <c r="D222" s="4" t="s">
        <v>20</v>
      </c>
      <c r="E222" s="4">
        <v>6092</v>
      </c>
      <c r="F222" s="4" t="str" cm="1">
        <f t="array" ref="F222:G222">VLOOKUP(E222,[1]מיכאל!$A$1:$C$65536,{2,3},0)</f>
        <v>קרא ואזאנא</v>
      </c>
      <c r="G222" s="4" t="str">
        <v>איתמר</v>
      </c>
      <c r="H222" s="4">
        <f t="shared" si="3"/>
        <v>1</v>
      </c>
      <c r="I222" s="2" t="s">
        <v>141</v>
      </c>
      <c r="J222" s="4" t="s">
        <v>563</v>
      </c>
      <c r="K222" s="4" t="s">
        <v>550</v>
      </c>
      <c r="L222" s="15">
        <v>0.32638888888888901</v>
      </c>
      <c r="M222" s="2"/>
      <c r="N222" s="2"/>
      <c r="O222" s="2"/>
    </row>
    <row r="223" spans="1:15" hidden="1" x14ac:dyDescent="0.2">
      <c r="A223" s="2" t="s">
        <v>340</v>
      </c>
      <c r="B223" s="2" t="s">
        <v>341</v>
      </c>
      <c r="C223" s="2" t="s">
        <v>19</v>
      </c>
      <c r="D223" s="4" t="s">
        <v>20</v>
      </c>
      <c r="E223" s="4">
        <v>9027</v>
      </c>
      <c r="F223" s="4" t="str" cm="1">
        <f t="array" ref="F223:G223">VLOOKUP(E223,[1]מיכאל!$A$1:$C$65536,{2,3},0)</f>
        <v>פז</v>
      </c>
      <c r="G223" s="4" t="str">
        <v xml:space="preserve">גלעד </v>
      </c>
      <c r="H223" s="4">
        <f t="shared" si="3"/>
        <v>1</v>
      </c>
      <c r="I223" s="2" t="s">
        <v>141</v>
      </c>
      <c r="J223" s="4" t="s">
        <v>563</v>
      </c>
      <c r="K223" s="4" t="s">
        <v>550</v>
      </c>
      <c r="L223" s="15">
        <v>0.32638888888888901</v>
      </c>
      <c r="M223" s="2"/>
      <c r="N223" s="2"/>
      <c r="O223" s="2"/>
    </row>
    <row r="224" spans="1:15" hidden="1" x14ac:dyDescent="0.2">
      <c r="A224" s="2" t="s">
        <v>396</v>
      </c>
      <c r="B224" s="2" t="s">
        <v>276</v>
      </c>
      <c r="C224" s="2" t="s">
        <v>19</v>
      </c>
      <c r="D224" s="4" t="s">
        <v>20</v>
      </c>
      <c r="E224" s="4">
        <v>1723</v>
      </c>
      <c r="F224" s="4" t="str" cm="1">
        <f t="array" ref="F224:G224">VLOOKUP(E224,[1]מיכאל!$A$1:$C$65536,{2,3},0)</f>
        <v>כחלון</v>
      </c>
      <c r="G224" s="4" t="str">
        <v>גיל</v>
      </c>
      <c r="H224" s="4">
        <f t="shared" si="3"/>
        <v>1</v>
      </c>
      <c r="I224" s="2" t="s">
        <v>203</v>
      </c>
      <c r="J224" s="4" t="s">
        <v>563</v>
      </c>
      <c r="K224" s="4" t="s">
        <v>551</v>
      </c>
      <c r="L224" s="15">
        <v>0.32638888888888901</v>
      </c>
      <c r="M224" s="2"/>
      <c r="N224" s="2"/>
      <c r="O224" s="2"/>
    </row>
    <row r="225" spans="1:15" hidden="1" x14ac:dyDescent="0.2">
      <c r="A225" s="2" t="s">
        <v>517</v>
      </c>
      <c r="B225" s="2" t="s">
        <v>62</v>
      </c>
      <c r="C225" s="2" t="s">
        <v>19</v>
      </c>
      <c r="D225" s="4" t="s">
        <v>20</v>
      </c>
      <c r="E225" s="4">
        <v>11844</v>
      </c>
      <c r="F225" s="4" t="str" cm="1">
        <f t="array" ref="F225:G225">VLOOKUP(E225,[1]מיכאל!$A$1:$C$65536,{2,3},0)</f>
        <v>בר קורלי</v>
      </c>
      <c r="G225" s="4" t="str">
        <v>עמית</v>
      </c>
      <c r="H225" s="4">
        <f t="shared" si="3"/>
        <v>1</v>
      </c>
      <c r="I225" s="2" t="s">
        <v>109</v>
      </c>
      <c r="J225" s="4" t="s">
        <v>563</v>
      </c>
      <c r="K225" s="4" t="s">
        <v>551</v>
      </c>
      <c r="L225" s="15">
        <v>0.32638888888888901</v>
      </c>
      <c r="M225" s="2"/>
      <c r="N225" s="2"/>
      <c r="O225" s="2"/>
    </row>
    <row r="226" spans="1:15" hidden="1" x14ac:dyDescent="0.2">
      <c r="A226" s="2" t="s">
        <v>17</v>
      </c>
      <c r="B226" s="2" t="s">
        <v>18</v>
      </c>
      <c r="C226" s="2" t="s">
        <v>19</v>
      </c>
      <c r="D226" s="4" t="s">
        <v>20</v>
      </c>
      <c r="E226" s="4">
        <v>8585</v>
      </c>
      <c r="F226" s="4" t="str" cm="1">
        <f t="array" ref="F226:G226">VLOOKUP(E226,[1]מיכאל!$A$1:$C$65536,{2,3},0)</f>
        <v>יגודה</v>
      </c>
      <c r="G226" s="4" t="str">
        <v>בן</v>
      </c>
      <c r="H226" s="4">
        <f t="shared" si="3"/>
        <v>1</v>
      </c>
      <c r="I226" s="2" t="s">
        <v>10</v>
      </c>
      <c r="J226" s="4" t="s">
        <v>563</v>
      </c>
      <c r="K226" s="4" t="s">
        <v>551</v>
      </c>
      <c r="L226" s="15">
        <v>0.32638888888888901</v>
      </c>
      <c r="M226" s="2"/>
      <c r="N226" s="2"/>
      <c r="O226" s="2"/>
    </row>
    <row r="227" spans="1:15" hidden="1" x14ac:dyDescent="0.2">
      <c r="A227" s="2" t="s">
        <v>61</v>
      </c>
      <c r="B227" s="2" t="s">
        <v>128</v>
      </c>
      <c r="C227" s="2" t="s">
        <v>19</v>
      </c>
      <c r="D227" s="4" t="s">
        <v>20</v>
      </c>
      <c r="E227" s="4">
        <v>8592</v>
      </c>
      <c r="F227" s="4" t="str" cm="1">
        <f t="array" ref="F227:G227">VLOOKUP(E227,[1]מיכאל!$A$1:$C$65536,{2,3},0)</f>
        <v>לוי</v>
      </c>
      <c r="G227" s="4" t="str">
        <v>איתי</v>
      </c>
      <c r="H227" s="4">
        <f t="shared" si="3"/>
        <v>1</v>
      </c>
      <c r="I227" s="2" t="s">
        <v>101</v>
      </c>
      <c r="J227" s="4" t="s">
        <v>563</v>
      </c>
      <c r="K227" s="4" t="s">
        <v>551</v>
      </c>
      <c r="L227" s="15">
        <v>0.32638888888888901</v>
      </c>
      <c r="M227" s="2"/>
      <c r="N227" s="2"/>
      <c r="O227" s="2"/>
    </row>
    <row r="228" spans="1:15" x14ac:dyDescent="0.2">
      <c r="A228" s="28" t="s">
        <v>588</v>
      </c>
      <c r="B228" s="28" t="s">
        <v>67</v>
      </c>
      <c r="C228" s="28" t="s">
        <v>19</v>
      </c>
      <c r="D228" s="29" t="s">
        <v>20</v>
      </c>
      <c r="E228" s="29"/>
      <c r="F228" s="4" t="e" cm="1">
        <f t="array" ref="F228">VLOOKUP(E228,[1]מיכאל!$A$1:$C$65536,{2,3},0)</f>
        <v>#N/A</v>
      </c>
      <c r="G228" s="29"/>
      <c r="H228" s="4" t="e">
        <f t="shared" si="3"/>
        <v>#N/A</v>
      </c>
      <c r="I228" s="28"/>
      <c r="J228" s="29" t="s">
        <v>563</v>
      </c>
      <c r="K228" s="29" t="s">
        <v>551</v>
      </c>
      <c r="L228" s="32">
        <v>0.32638888888888901</v>
      </c>
      <c r="M228" s="2"/>
      <c r="N228" s="2"/>
      <c r="O228" s="2"/>
    </row>
    <row r="229" spans="1:15" hidden="1" x14ac:dyDescent="0.2">
      <c r="A229" s="2" t="s">
        <v>411</v>
      </c>
      <c r="B229" s="2" t="s">
        <v>80</v>
      </c>
      <c r="C229" s="2" t="s">
        <v>98</v>
      </c>
      <c r="D229" s="4" t="s">
        <v>9</v>
      </c>
      <c r="E229" s="4">
        <v>1352</v>
      </c>
      <c r="F229" s="4" t="str" cm="1">
        <f t="array" ref="F229:G229">VLOOKUP(E229,[1]מיכאל!$A$1:$C$65536,{2,3},0)</f>
        <v>אלמגור</v>
      </c>
      <c r="G229" s="4" t="str">
        <v>דניאל</v>
      </c>
      <c r="H229" s="4">
        <f t="shared" si="3"/>
        <v>1</v>
      </c>
      <c r="I229" s="2" t="s">
        <v>101</v>
      </c>
      <c r="J229" s="4" t="s">
        <v>564</v>
      </c>
      <c r="K229" s="6">
        <v>1</v>
      </c>
      <c r="L229" s="18">
        <v>0.33680555555555558</v>
      </c>
      <c r="M229" s="2"/>
      <c r="N229" s="2"/>
      <c r="O229" s="2"/>
    </row>
    <row r="230" spans="1:15" hidden="1" x14ac:dyDescent="0.2">
      <c r="A230" s="2" t="s">
        <v>417</v>
      </c>
      <c r="B230" s="2" t="s">
        <v>418</v>
      </c>
      <c r="C230" s="2" t="s">
        <v>98</v>
      </c>
      <c r="D230" s="4" t="s">
        <v>9</v>
      </c>
      <c r="E230" s="4">
        <v>1567</v>
      </c>
      <c r="F230" s="4" t="str" cm="1">
        <f t="array" ref="F230:G230">VLOOKUP(E230,[1]מיכאל!$A$1:$C$65536,{2,3},0)</f>
        <v>יהב</v>
      </c>
      <c r="G230" s="4" t="str">
        <v>יעל</v>
      </c>
      <c r="H230" s="4">
        <f t="shared" si="3"/>
        <v>1</v>
      </c>
      <c r="I230" s="2" t="s">
        <v>33</v>
      </c>
      <c r="J230" s="4" t="s">
        <v>564</v>
      </c>
      <c r="K230" s="6">
        <v>1</v>
      </c>
      <c r="L230" s="18">
        <v>0.33680555555555558</v>
      </c>
      <c r="M230" s="2"/>
      <c r="N230" s="2"/>
      <c r="O230" s="2"/>
    </row>
    <row r="231" spans="1:15" hidden="1" x14ac:dyDescent="0.2">
      <c r="A231" s="2" t="s">
        <v>335</v>
      </c>
      <c r="B231" s="2" t="s">
        <v>336</v>
      </c>
      <c r="C231" s="2" t="s">
        <v>98</v>
      </c>
      <c r="D231" s="4" t="s">
        <v>9</v>
      </c>
      <c r="E231" s="4">
        <v>1602</v>
      </c>
      <c r="F231" s="4" t="str" cm="1">
        <f t="array" ref="F231:G231">VLOOKUP(E231,[1]מיכאל!$A$1:$C$65536,{2,3},0)</f>
        <v>גלוסקא</v>
      </c>
      <c r="G231" s="4" t="str">
        <v>אלומה</v>
      </c>
      <c r="H231" s="4">
        <f t="shared" si="3"/>
        <v>1</v>
      </c>
      <c r="I231" s="2" t="s">
        <v>33</v>
      </c>
      <c r="J231" s="4" t="s">
        <v>564</v>
      </c>
      <c r="K231" s="6">
        <v>1</v>
      </c>
      <c r="L231" s="18">
        <v>0.33680555555555558</v>
      </c>
      <c r="M231" s="2"/>
      <c r="N231" s="2"/>
      <c r="O231" s="2"/>
    </row>
    <row r="232" spans="1:15" hidden="1" x14ac:dyDescent="0.2">
      <c r="A232" s="2" t="s">
        <v>447</v>
      </c>
      <c r="B232" s="2" t="s">
        <v>448</v>
      </c>
      <c r="C232" s="2" t="s">
        <v>98</v>
      </c>
      <c r="D232" s="4" t="s">
        <v>9</v>
      </c>
      <c r="E232" s="4">
        <v>1835</v>
      </c>
      <c r="F232" s="4" t="str" cm="1">
        <f t="array" ref="F232:G232">VLOOKUP(E232,[1]מיכאל!$A$1:$C$65536,{2,3},0)</f>
        <v>שטיינמץ</v>
      </c>
      <c r="G232" s="4" t="str">
        <v>רונה</v>
      </c>
      <c r="H232" s="4">
        <f t="shared" si="3"/>
        <v>1</v>
      </c>
      <c r="I232" s="2" t="s">
        <v>126</v>
      </c>
      <c r="J232" s="4" t="s">
        <v>564</v>
      </c>
      <c r="K232" s="6">
        <v>1</v>
      </c>
      <c r="L232" s="18">
        <v>0.33680555555555602</v>
      </c>
      <c r="M232" s="2"/>
      <c r="N232" s="2"/>
      <c r="O232" s="2"/>
    </row>
    <row r="233" spans="1:15" hidden="1" x14ac:dyDescent="0.2">
      <c r="A233" s="2" t="s">
        <v>259</v>
      </c>
      <c r="B233" s="2" t="s">
        <v>13</v>
      </c>
      <c r="C233" s="2" t="s">
        <v>98</v>
      </c>
      <c r="D233" s="4" t="s">
        <v>9</v>
      </c>
      <c r="E233" s="4">
        <v>2822</v>
      </c>
      <c r="F233" s="4" t="str" cm="1">
        <f t="array" ref="F233:G233">VLOOKUP(E233,[1]מיכאל!$A$1:$C$65536,{2,3},0)</f>
        <v>סייג</v>
      </c>
      <c r="G233" s="4" t="str">
        <v>שירה</v>
      </c>
      <c r="H233" s="4">
        <f t="shared" si="3"/>
        <v>1</v>
      </c>
      <c r="I233" s="2" t="s">
        <v>260</v>
      </c>
      <c r="J233" s="4" t="s">
        <v>564</v>
      </c>
      <c r="K233" s="6">
        <v>1</v>
      </c>
      <c r="L233" s="18">
        <v>0.33680555555555602</v>
      </c>
      <c r="M233" s="2"/>
      <c r="N233" s="2"/>
      <c r="O233" s="2"/>
    </row>
    <row r="234" spans="1:15" hidden="1" x14ac:dyDescent="0.2">
      <c r="A234" s="2" t="s">
        <v>81</v>
      </c>
      <c r="B234" s="2" t="s">
        <v>258</v>
      </c>
      <c r="C234" s="2" t="s">
        <v>98</v>
      </c>
      <c r="D234" s="4" t="s">
        <v>9</v>
      </c>
      <c r="E234" s="4">
        <v>3100</v>
      </c>
      <c r="F234" s="4" t="str" cm="1">
        <f t="array" ref="F234:G234">VLOOKUP(E234,[1]מיכאל!$A$1:$C$65536,{2,3},0)</f>
        <v>קליין</v>
      </c>
      <c r="G234" s="4" t="str">
        <v>הדר</v>
      </c>
      <c r="H234" s="4">
        <f t="shared" si="3"/>
        <v>1</v>
      </c>
      <c r="I234" s="2" t="s">
        <v>33</v>
      </c>
      <c r="J234" s="4" t="s">
        <v>564</v>
      </c>
      <c r="K234" s="6">
        <v>2</v>
      </c>
      <c r="L234" s="18">
        <v>0.33680555555555602</v>
      </c>
      <c r="M234" s="2"/>
      <c r="N234" s="2"/>
      <c r="O234" s="2"/>
    </row>
    <row r="235" spans="1:15" hidden="1" x14ac:dyDescent="0.2">
      <c r="A235" s="2" t="s">
        <v>125</v>
      </c>
      <c r="B235" s="2" t="s">
        <v>152</v>
      </c>
      <c r="C235" s="2" t="s">
        <v>98</v>
      </c>
      <c r="D235" s="4" t="s">
        <v>9</v>
      </c>
      <c r="E235" s="4">
        <v>3786</v>
      </c>
      <c r="F235" s="4" t="str" cm="1">
        <f t="array" ref="F235:G235">VLOOKUP(E235,[1]מיכאל!$A$1:$C$65536,{2,3},0)</f>
        <v>נוטר</v>
      </c>
      <c r="G235" s="4" t="str">
        <v>נועה</v>
      </c>
      <c r="H235" s="4">
        <f t="shared" si="3"/>
        <v>1</v>
      </c>
      <c r="I235" s="2" t="s">
        <v>126</v>
      </c>
      <c r="J235" s="4" t="s">
        <v>564</v>
      </c>
      <c r="K235" s="6">
        <v>2</v>
      </c>
      <c r="L235" s="18">
        <v>0.33680555555555602</v>
      </c>
      <c r="M235" s="2"/>
      <c r="N235" s="2"/>
      <c r="O235" s="2"/>
    </row>
    <row r="236" spans="1:15" hidden="1" x14ac:dyDescent="0.2">
      <c r="A236" s="2" t="s">
        <v>222</v>
      </c>
      <c r="B236" s="2" t="s">
        <v>152</v>
      </c>
      <c r="C236" s="2" t="s">
        <v>98</v>
      </c>
      <c r="D236" s="4" t="s">
        <v>9</v>
      </c>
      <c r="E236" s="4">
        <v>3872</v>
      </c>
      <c r="F236" s="4" t="str" cm="1">
        <f t="array" ref="F236:G236">VLOOKUP(E236,[1]מיכאל!$A$1:$C$65536,{2,3},0)</f>
        <v>צבעוני</v>
      </c>
      <c r="G236" s="4" t="str">
        <v>נועה</v>
      </c>
      <c r="H236" s="4">
        <f t="shared" si="3"/>
        <v>1</v>
      </c>
      <c r="I236" s="2" t="s">
        <v>51</v>
      </c>
      <c r="J236" s="4" t="s">
        <v>564</v>
      </c>
      <c r="K236" s="6">
        <v>2</v>
      </c>
      <c r="L236" s="18">
        <v>0.33680555555555602</v>
      </c>
      <c r="M236" s="2"/>
      <c r="N236" s="2"/>
      <c r="O236" s="2"/>
    </row>
    <row r="237" spans="1:15" hidden="1" x14ac:dyDescent="0.2">
      <c r="A237" s="2" t="s">
        <v>188</v>
      </c>
      <c r="B237" s="2" t="s">
        <v>123</v>
      </c>
      <c r="C237" s="2" t="s">
        <v>98</v>
      </c>
      <c r="D237" s="4" t="s">
        <v>9</v>
      </c>
      <c r="E237" s="4">
        <v>4321</v>
      </c>
      <c r="F237" s="4" t="str" cm="1">
        <f t="array" ref="F237:G237">VLOOKUP(E237,[1]מיכאל!$A$1:$C$65536,{2,3},0)</f>
        <v>בונדובסקי</v>
      </c>
      <c r="G237" s="4" t="str">
        <v>ליאור</v>
      </c>
      <c r="H237" s="4">
        <f t="shared" si="3"/>
        <v>1</v>
      </c>
      <c r="I237" s="2" t="s">
        <v>109</v>
      </c>
      <c r="J237" s="4" t="s">
        <v>564</v>
      </c>
      <c r="K237" s="6">
        <v>2</v>
      </c>
      <c r="L237" s="18">
        <v>0.33680555555555602</v>
      </c>
      <c r="M237" s="2"/>
      <c r="N237" s="2"/>
      <c r="O237" s="2"/>
    </row>
    <row r="238" spans="1:15" hidden="1" x14ac:dyDescent="0.2">
      <c r="A238" s="2" t="s">
        <v>205</v>
      </c>
      <c r="B238" s="2" t="s">
        <v>206</v>
      </c>
      <c r="C238" s="2" t="s">
        <v>98</v>
      </c>
      <c r="D238" s="4" t="s">
        <v>9</v>
      </c>
      <c r="E238" s="4">
        <v>5122</v>
      </c>
      <c r="F238" s="4" t="str" cm="1">
        <f t="array" ref="F238:G238">VLOOKUP(E238,[1]מיכאל!$A$1:$C$65536,{2,3},0)</f>
        <v>ארד</v>
      </c>
      <c r="G238" s="4" t="str">
        <v>אופיר</v>
      </c>
      <c r="H238" s="4">
        <f t="shared" si="3"/>
        <v>1</v>
      </c>
      <c r="I238" s="2" t="s">
        <v>207</v>
      </c>
      <c r="J238" s="4" t="s">
        <v>564</v>
      </c>
      <c r="K238" s="6">
        <v>2</v>
      </c>
      <c r="L238" s="18">
        <v>0.33680555555555602</v>
      </c>
      <c r="M238" s="2"/>
      <c r="N238" s="2"/>
      <c r="O238" s="2"/>
    </row>
    <row r="239" spans="1:15" hidden="1" x14ac:dyDescent="0.2">
      <c r="A239" s="2" t="s">
        <v>132</v>
      </c>
      <c r="B239" s="2" t="s">
        <v>133</v>
      </c>
      <c r="C239" s="2" t="s">
        <v>98</v>
      </c>
      <c r="D239" s="4" t="s">
        <v>9</v>
      </c>
      <c r="E239" s="4">
        <v>8820</v>
      </c>
      <c r="F239" s="4" t="str" cm="1">
        <f t="array" ref="F239:G239">VLOOKUP(E239,[1]מיכאל!$A$1:$C$65536,{2,3},0)</f>
        <v>בוטמן</v>
      </c>
      <c r="G239" s="4" t="str">
        <v>שני</v>
      </c>
      <c r="H239" s="4">
        <f t="shared" si="3"/>
        <v>1</v>
      </c>
      <c r="I239" s="2" t="s">
        <v>78</v>
      </c>
      <c r="J239" s="4" t="s">
        <v>564</v>
      </c>
      <c r="K239" s="6">
        <v>3</v>
      </c>
      <c r="L239" s="18">
        <v>0.33680555555555602</v>
      </c>
      <c r="M239" s="2"/>
      <c r="N239" s="2"/>
      <c r="O239" s="2"/>
    </row>
    <row r="240" spans="1:15" hidden="1" x14ac:dyDescent="0.2">
      <c r="A240" s="2" t="s">
        <v>96</v>
      </c>
      <c r="B240" s="2" t="s">
        <v>97</v>
      </c>
      <c r="C240" s="2" t="s">
        <v>98</v>
      </c>
      <c r="D240" s="4" t="s">
        <v>9</v>
      </c>
      <c r="E240" s="4">
        <v>8977</v>
      </c>
      <c r="F240" s="4" t="str" cm="1">
        <f t="array" ref="F240:G240">VLOOKUP(E240,[1]מיכאל!$A$1:$C$65536,{2,3},0)</f>
        <v>מקליס</v>
      </c>
      <c r="G240" s="4" t="str">
        <v>ערבה</v>
      </c>
      <c r="H240" s="4">
        <f t="shared" si="3"/>
        <v>1</v>
      </c>
      <c r="I240" s="2" t="s">
        <v>99</v>
      </c>
      <c r="J240" s="4" t="s">
        <v>564</v>
      </c>
      <c r="K240" s="6">
        <v>3</v>
      </c>
      <c r="L240" s="18">
        <v>0.33680555555555602</v>
      </c>
      <c r="M240" s="2"/>
      <c r="N240" s="2"/>
      <c r="O240" s="2"/>
    </row>
    <row r="241" spans="1:15" hidden="1" x14ac:dyDescent="0.2">
      <c r="A241" s="2" t="s">
        <v>200</v>
      </c>
      <c r="B241" s="2" t="s">
        <v>201</v>
      </c>
      <c r="C241" s="2" t="s">
        <v>98</v>
      </c>
      <c r="D241" s="4" t="s">
        <v>9</v>
      </c>
      <c r="E241" s="4">
        <v>8999</v>
      </c>
      <c r="F241" s="4" t="str" cm="1">
        <f t="array" ref="F241:G241">VLOOKUP(E241,[1]מיכאל!$A$1:$C$65536,{2,3},0)</f>
        <v>זילברמן</v>
      </c>
      <c r="G241" s="4" t="str">
        <v>יולי</v>
      </c>
      <c r="H241" s="4">
        <f t="shared" si="3"/>
        <v>1</v>
      </c>
      <c r="I241" s="2" t="s">
        <v>54</v>
      </c>
      <c r="J241" s="4" t="s">
        <v>564</v>
      </c>
      <c r="K241" s="6">
        <v>3</v>
      </c>
      <c r="L241" s="18">
        <v>0.33680555555555602</v>
      </c>
      <c r="M241" s="2"/>
      <c r="N241" s="2"/>
      <c r="O241" s="2"/>
    </row>
    <row r="242" spans="1:15" hidden="1" x14ac:dyDescent="0.2">
      <c r="A242" s="2" t="s">
        <v>216</v>
      </c>
      <c r="B242" s="2" t="s">
        <v>319</v>
      </c>
      <c r="C242" s="2" t="s">
        <v>98</v>
      </c>
      <c r="D242" s="4" t="s">
        <v>9</v>
      </c>
      <c r="E242" s="4">
        <v>9010</v>
      </c>
      <c r="F242" s="4" t="str" cm="1">
        <f t="array" ref="F242:G242">VLOOKUP(E242,[1]מיכאל!$A$1:$C$65536,{2,3},0)</f>
        <v>גרובשטיין</v>
      </c>
      <c r="G242" s="4" t="str">
        <v xml:space="preserve">נועה </v>
      </c>
      <c r="H242" s="4">
        <f t="shared" si="3"/>
        <v>1</v>
      </c>
      <c r="I242" s="2" t="s">
        <v>115</v>
      </c>
      <c r="J242" s="4" t="s">
        <v>564</v>
      </c>
      <c r="K242" s="6">
        <v>3</v>
      </c>
      <c r="L242" s="18">
        <v>0.33680555555555602</v>
      </c>
      <c r="M242" s="2"/>
      <c r="N242" s="2"/>
      <c r="O242" s="2"/>
    </row>
    <row r="243" spans="1:15" hidden="1" x14ac:dyDescent="0.2">
      <c r="A243" s="2" t="s">
        <v>467</v>
      </c>
      <c r="B243" s="2" t="s">
        <v>410</v>
      </c>
      <c r="C243" s="2" t="s">
        <v>98</v>
      </c>
      <c r="D243" s="4" t="s">
        <v>9</v>
      </c>
      <c r="E243" s="4">
        <v>11891</v>
      </c>
      <c r="F243" s="4" t="str" cm="1">
        <f t="array" ref="F243:G243">VLOOKUP(E243,[1]מיכאל!$A$1:$C$65536,{2,3},0)</f>
        <v>שלומוביץ</v>
      </c>
      <c r="G243" s="4" t="str">
        <v>מעיין</v>
      </c>
      <c r="H243" s="4">
        <f t="shared" si="3"/>
        <v>1</v>
      </c>
      <c r="I243" s="2" t="s">
        <v>99</v>
      </c>
      <c r="J243" s="4" t="s">
        <v>564</v>
      </c>
      <c r="K243" s="6">
        <v>3</v>
      </c>
      <c r="L243" s="18">
        <v>0.33680555555555602</v>
      </c>
      <c r="M243" s="2"/>
      <c r="N243" s="2"/>
      <c r="O243" s="2"/>
    </row>
    <row r="244" spans="1:15" hidden="1" x14ac:dyDescent="0.2">
      <c r="A244" s="2" t="s">
        <v>416</v>
      </c>
      <c r="B244" s="2" t="s">
        <v>36</v>
      </c>
      <c r="C244" s="2" t="s">
        <v>16</v>
      </c>
      <c r="D244" s="4" t="s">
        <v>9</v>
      </c>
      <c r="E244" s="4">
        <v>1523</v>
      </c>
      <c r="F244" s="4" t="str" cm="1">
        <f t="array" ref="F244:G244">VLOOKUP(E244,[1]מיכאל!$A$1:$C$65536,{2,3},0)</f>
        <v xml:space="preserve">ספיצ'קוב </v>
      </c>
      <c r="G244" s="4" t="str">
        <v>מאיה</v>
      </c>
      <c r="H244" s="4">
        <f t="shared" si="3"/>
        <v>1</v>
      </c>
      <c r="I244" s="2" t="s">
        <v>54</v>
      </c>
      <c r="J244" s="4" t="s">
        <v>564</v>
      </c>
      <c r="K244" s="6">
        <v>4</v>
      </c>
      <c r="L244" s="18">
        <v>0.33680555555555602</v>
      </c>
      <c r="M244" s="2"/>
      <c r="N244" s="2"/>
      <c r="O244" s="2"/>
    </row>
    <row r="245" spans="1:15" hidden="1" x14ac:dyDescent="0.2">
      <c r="A245" s="2" t="s">
        <v>423</v>
      </c>
      <c r="B245" s="2" t="s">
        <v>424</v>
      </c>
      <c r="C245" s="2" t="s">
        <v>16</v>
      </c>
      <c r="D245" s="4" t="s">
        <v>9</v>
      </c>
      <c r="E245" s="4">
        <v>1616</v>
      </c>
      <c r="F245" s="4" t="str" cm="1">
        <f t="array" ref="F245:G245">VLOOKUP(E245,[1]מיכאל!$A$1:$C$65536,{2,3},0)</f>
        <v>טוחן</v>
      </c>
      <c r="G245" s="4" t="str">
        <v>לוטן</v>
      </c>
      <c r="H245" s="4">
        <f t="shared" si="3"/>
        <v>1</v>
      </c>
      <c r="I245" s="2" t="s">
        <v>33</v>
      </c>
      <c r="J245" s="4" t="s">
        <v>564</v>
      </c>
      <c r="K245" s="6">
        <v>4</v>
      </c>
      <c r="L245" s="18">
        <v>0.33680555555555602</v>
      </c>
      <c r="M245" s="2"/>
      <c r="N245" s="2"/>
      <c r="O245" s="2"/>
    </row>
    <row r="246" spans="1:15" hidden="1" x14ac:dyDescent="0.2">
      <c r="A246" s="2" t="s">
        <v>445</v>
      </c>
      <c r="B246" s="2" t="s">
        <v>257</v>
      </c>
      <c r="C246" s="2" t="s">
        <v>16</v>
      </c>
      <c r="D246" s="4" t="s">
        <v>9</v>
      </c>
      <c r="E246" s="4">
        <v>1826</v>
      </c>
      <c r="F246" s="4" t="str" cm="1">
        <f t="array" ref="F246:G246">VLOOKUP(E246,[1]מיכאל!$A$1:$C$65536,{2,3},0)</f>
        <v>מנדלביץ</v>
      </c>
      <c r="G246" s="4" t="str">
        <v>רותם</v>
      </c>
      <c r="H246" s="4">
        <f t="shared" si="3"/>
        <v>1</v>
      </c>
      <c r="I246" s="2" t="s">
        <v>203</v>
      </c>
      <c r="J246" s="4" t="s">
        <v>564</v>
      </c>
      <c r="K246" s="6">
        <v>4</v>
      </c>
      <c r="L246" s="18">
        <v>0.33680555555555602</v>
      </c>
      <c r="M246" s="2"/>
      <c r="N246" s="2"/>
      <c r="O246" s="2"/>
    </row>
    <row r="247" spans="1:15" hidden="1" x14ac:dyDescent="0.2">
      <c r="A247" s="2" t="s">
        <v>495</v>
      </c>
      <c r="B247" s="2" t="s">
        <v>133</v>
      </c>
      <c r="C247" s="2" t="s">
        <v>16</v>
      </c>
      <c r="D247" s="4" t="s">
        <v>9</v>
      </c>
      <c r="E247" s="4">
        <v>2202</v>
      </c>
      <c r="F247" s="4" t="str" cm="1">
        <f t="array" ref="F247:G247">VLOOKUP(E247,[1]מיכאל!$A$1:$C$65536,{2,3},0)</f>
        <v>משולם</v>
      </c>
      <c r="G247" s="4" t="str">
        <v>שני</v>
      </c>
      <c r="H247" s="4">
        <f t="shared" si="3"/>
        <v>1</v>
      </c>
      <c r="I247" s="2" t="s">
        <v>99</v>
      </c>
      <c r="J247" s="4" t="s">
        <v>564</v>
      </c>
      <c r="K247" s="6">
        <v>4</v>
      </c>
      <c r="L247" s="18">
        <v>0.33680555555555602</v>
      </c>
      <c r="M247" s="2"/>
      <c r="N247" s="2"/>
      <c r="O247" s="2"/>
    </row>
    <row r="248" spans="1:15" hidden="1" x14ac:dyDescent="0.2">
      <c r="A248" s="2" t="s">
        <v>242</v>
      </c>
      <c r="B248" s="2" t="s">
        <v>243</v>
      </c>
      <c r="C248" s="2" t="s">
        <v>16</v>
      </c>
      <c r="D248" s="4" t="s">
        <v>9</v>
      </c>
      <c r="E248" s="4">
        <v>2684</v>
      </c>
      <c r="F248" s="4" t="str" cm="1">
        <f t="array" ref="F248:G248">VLOOKUP(E248,[1]מיכאל!$A$1:$C$65536,{2,3},0)</f>
        <v>גוטליב</v>
      </c>
      <c r="G248" s="4" t="str">
        <v>אמה</v>
      </c>
      <c r="H248" s="4">
        <f t="shared" si="3"/>
        <v>1</v>
      </c>
      <c r="I248" s="2" t="s">
        <v>10</v>
      </c>
      <c r="J248" s="4" t="s">
        <v>564</v>
      </c>
      <c r="K248" s="6">
        <v>4</v>
      </c>
      <c r="L248" s="18">
        <v>0.33680555555555602</v>
      </c>
      <c r="M248" s="2"/>
      <c r="N248" s="2"/>
      <c r="O248" s="2"/>
    </row>
    <row r="249" spans="1:15" hidden="1" x14ac:dyDescent="0.2">
      <c r="A249" s="2" t="s">
        <v>61</v>
      </c>
      <c r="B249" s="2" t="s">
        <v>13</v>
      </c>
      <c r="C249" s="2" t="s">
        <v>16</v>
      </c>
      <c r="D249" s="4" t="s">
        <v>9</v>
      </c>
      <c r="E249" s="4">
        <v>3408</v>
      </c>
      <c r="F249" s="4" t="str" cm="1">
        <f t="array" ref="F249:G249">VLOOKUP(E249,[1]מיכאל!$A$1:$C$65536,{2,3},0)</f>
        <v>לוי</v>
      </c>
      <c r="G249" s="4" t="str">
        <v>שירה</v>
      </c>
      <c r="H249" s="4">
        <f t="shared" si="3"/>
        <v>1</v>
      </c>
      <c r="I249" s="2" t="s">
        <v>207</v>
      </c>
      <c r="J249" s="4" t="s">
        <v>564</v>
      </c>
      <c r="K249" s="6">
        <v>5</v>
      </c>
      <c r="L249" s="18">
        <v>0.33680555555555602</v>
      </c>
      <c r="M249" s="2"/>
      <c r="N249" s="2"/>
      <c r="O249" s="2"/>
    </row>
    <row r="250" spans="1:15" hidden="1" x14ac:dyDescent="0.2">
      <c r="A250" s="2" t="s">
        <v>322</v>
      </c>
      <c r="B250" s="2" t="s">
        <v>323</v>
      </c>
      <c r="C250" s="2" t="s">
        <v>16</v>
      </c>
      <c r="D250" s="4" t="s">
        <v>9</v>
      </c>
      <c r="E250" s="4">
        <v>3992</v>
      </c>
      <c r="F250" s="4" t="str" cm="1">
        <f t="array" ref="F250:G250">VLOOKUP(E250,[1]מיכאל!$A$1:$C$65536,{2,3},0)</f>
        <v>קוזוקרו</v>
      </c>
      <c r="G250" s="4" t="str">
        <v>אלה</v>
      </c>
      <c r="H250" s="4">
        <f t="shared" si="3"/>
        <v>1</v>
      </c>
      <c r="I250" s="2" t="s">
        <v>207</v>
      </c>
      <c r="J250" s="4" t="s">
        <v>564</v>
      </c>
      <c r="K250" s="6">
        <v>5</v>
      </c>
      <c r="L250" s="18">
        <v>0.33680555555555602</v>
      </c>
      <c r="M250" s="2"/>
      <c r="N250" s="2"/>
      <c r="O250" s="2"/>
    </row>
    <row r="251" spans="1:15" hidden="1" x14ac:dyDescent="0.2">
      <c r="A251" s="2" t="s">
        <v>237</v>
      </c>
      <c r="B251" s="2" t="s">
        <v>15</v>
      </c>
      <c r="C251" s="2" t="s">
        <v>16</v>
      </c>
      <c r="D251" s="4" t="s">
        <v>9</v>
      </c>
      <c r="E251" s="4">
        <v>5573</v>
      </c>
      <c r="F251" s="4" t="str" cm="1">
        <f t="array" ref="F251:G251">VLOOKUP(E251,[1]מיכאל!$A$1:$C$65536,{2,3},0)</f>
        <v>קראמר</v>
      </c>
      <c r="G251" s="4" t="str">
        <v>נטע</v>
      </c>
      <c r="H251" s="4">
        <f t="shared" si="3"/>
        <v>1</v>
      </c>
      <c r="I251" s="2" t="s">
        <v>126</v>
      </c>
      <c r="J251" s="4" t="s">
        <v>564</v>
      </c>
      <c r="K251" s="6">
        <v>5</v>
      </c>
      <c r="L251" s="18">
        <v>0.33680555555555602</v>
      </c>
      <c r="M251" s="2"/>
      <c r="N251" s="2"/>
      <c r="O251" s="2"/>
    </row>
    <row r="252" spans="1:15" hidden="1" x14ac:dyDescent="0.2">
      <c r="A252" s="2" t="s">
        <v>26</v>
      </c>
      <c r="B252" s="2" t="s">
        <v>36</v>
      </c>
      <c r="C252" s="2" t="s">
        <v>16</v>
      </c>
      <c r="D252" s="4" t="s">
        <v>9</v>
      </c>
      <c r="E252" s="4">
        <v>8107</v>
      </c>
      <c r="F252" s="4" t="str" cm="1">
        <f t="array" ref="F252:G252">VLOOKUP(E252,[1]מיכאל!$A$1:$C$65536,{2,3},0)</f>
        <v>שטיין</v>
      </c>
      <c r="G252" s="4" t="str">
        <v>מאיה</v>
      </c>
      <c r="H252" s="4">
        <f t="shared" si="3"/>
        <v>1</v>
      </c>
      <c r="I252" s="2" t="s">
        <v>10</v>
      </c>
      <c r="J252" s="4" t="s">
        <v>564</v>
      </c>
      <c r="K252" s="6">
        <v>5</v>
      </c>
      <c r="L252" s="18">
        <v>0.33680555555555602</v>
      </c>
      <c r="M252" s="2"/>
      <c r="N252" s="2"/>
      <c r="O252" s="2"/>
    </row>
    <row r="253" spans="1:15" hidden="1" x14ac:dyDescent="0.2">
      <c r="A253" s="2" t="s">
        <v>77</v>
      </c>
      <c r="B253" s="2" t="s">
        <v>53</v>
      </c>
      <c r="C253" s="2" t="s">
        <v>16</v>
      </c>
      <c r="D253" s="4" t="s">
        <v>9</v>
      </c>
      <c r="E253" s="4">
        <v>8468</v>
      </c>
      <c r="F253" s="4" t="str" cm="1">
        <f t="array" ref="F253:G253">VLOOKUP(E253,[1]מיכאל!$A$1:$C$65536,{2,3},0)</f>
        <v>הופל</v>
      </c>
      <c r="G253" s="4" t="str">
        <v>טל</v>
      </c>
      <c r="H253" s="4">
        <f t="shared" si="3"/>
        <v>1</v>
      </c>
      <c r="I253" s="2" t="s">
        <v>78</v>
      </c>
      <c r="J253" s="4" t="s">
        <v>564</v>
      </c>
      <c r="K253" s="6">
        <v>5</v>
      </c>
      <c r="L253" s="18">
        <v>0.33680555555555602</v>
      </c>
      <c r="M253" s="2"/>
      <c r="N253" s="2"/>
      <c r="O253" s="2"/>
    </row>
    <row r="254" spans="1:15" hidden="1" x14ac:dyDescent="0.2">
      <c r="A254" s="2" t="s">
        <v>14</v>
      </c>
      <c r="B254" s="2" t="s">
        <v>15</v>
      </c>
      <c r="C254" s="2" t="s">
        <v>16</v>
      </c>
      <c r="D254" s="4" t="s">
        <v>9</v>
      </c>
      <c r="E254" s="4">
        <v>8681</v>
      </c>
      <c r="F254" s="4" t="str" cm="1">
        <f t="array" ref="F254:G254">VLOOKUP(E254,[1]מיכאל!$A$1:$C$65536,{2,3},0)</f>
        <v>עמיר</v>
      </c>
      <c r="G254" s="4" t="str">
        <v>נטע</v>
      </c>
      <c r="H254" s="4">
        <f t="shared" si="3"/>
        <v>1</v>
      </c>
      <c r="I254" s="2" t="s">
        <v>10</v>
      </c>
      <c r="J254" s="4" t="s">
        <v>564</v>
      </c>
      <c r="K254" s="6">
        <v>6</v>
      </c>
      <c r="L254" s="18">
        <v>0.33680555555555602</v>
      </c>
      <c r="M254" s="2"/>
      <c r="N254" s="2"/>
      <c r="O254" s="2"/>
    </row>
    <row r="255" spans="1:15" hidden="1" x14ac:dyDescent="0.2">
      <c r="A255" s="2" t="s">
        <v>40</v>
      </c>
      <c r="B255" s="2" t="s">
        <v>43</v>
      </c>
      <c r="C255" s="2" t="s">
        <v>16</v>
      </c>
      <c r="D255" s="4" t="s">
        <v>9</v>
      </c>
      <c r="E255" s="4">
        <v>8836</v>
      </c>
      <c r="F255" s="4" t="str" cm="1">
        <f t="array" ref="F255:G255">VLOOKUP(E255,[1]מיכאל!$A$1:$C$65536,{2,3},0)</f>
        <v>שינפלד</v>
      </c>
      <c r="G255" s="4" t="str">
        <v>אריאל</v>
      </c>
      <c r="H255" s="4">
        <f t="shared" si="3"/>
        <v>1</v>
      </c>
      <c r="I255" s="2" t="s">
        <v>42</v>
      </c>
      <c r="J255" s="4" t="s">
        <v>564</v>
      </c>
      <c r="K255" s="6">
        <v>6</v>
      </c>
      <c r="L255" s="18">
        <v>0.33680555555555602</v>
      </c>
      <c r="M255" s="2"/>
      <c r="N255" s="2"/>
      <c r="O255" s="2"/>
    </row>
    <row r="256" spans="1:15" hidden="1" x14ac:dyDescent="0.2">
      <c r="A256" s="2" t="s">
        <v>325</v>
      </c>
      <c r="B256" s="2" t="s">
        <v>326</v>
      </c>
      <c r="C256" s="2" t="s">
        <v>16</v>
      </c>
      <c r="D256" s="4" t="s">
        <v>9</v>
      </c>
      <c r="E256" s="4">
        <v>9044</v>
      </c>
      <c r="F256" s="4" t="str" cm="1">
        <f t="array" ref="F256:G256">VLOOKUP(E256,[1]מיכאל!$A$1:$C$65536,{2,3},0)</f>
        <v>רזניק</v>
      </c>
      <c r="G256" s="4" t="str">
        <v>תבל</v>
      </c>
      <c r="H256" s="4">
        <f t="shared" si="3"/>
        <v>1</v>
      </c>
      <c r="I256" s="2" t="s">
        <v>54</v>
      </c>
      <c r="J256" s="4" t="s">
        <v>564</v>
      </c>
      <c r="K256" s="6">
        <v>6</v>
      </c>
      <c r="L256" s="18">
        <v>0.33680555555555602</v>
      </c>
      <c r="M256" s="2"/>
      <c r="N256" s="2"/>
      <c r="O256" s="2"/>
    </row>
    <row r="257" spans="1:15" hidden="1" x14ac:dyDescent="0.2">
      <c r="A257" s="2" t="s">
        <v>449</v>
      </c>
      <c r="B257" s="2" t="s">
        <v>97</v>
      </c>
      <c r="C257" s="2" t="s">
        <v>16</v>
      </c>
      <c r="D257" s="4" t="s">
        <v>9</v>
      </c>
      <c r="E257" s="4">
        <v>11856</v>
      </c>
      <c r="F257" s="4" t="str" cm="1">
        <f t="array" ref="F257:G257">VLOOKUP(E257,[1]מיכאל!$A$1:$C$65536,{2,3},0)</f>
        <v>יצחקי</v>
      </c>
      <c r="G257" s="4" t="str">
        <v>ערבה</v>
      </c>
      <c r="H257" s="4">
        <f t="shared" si="3"/>
        <v>1</v>
      </c>
      <c r="I257" s="2" t="s">
        <v>207</v>
      </c>
      <c r="J257" s="4" t="s">
        <v>564</v>
      </c>
      <c r="K257" s="6">
        <v>6</v>
      </c>
      <c r="L257" s="18">
        <v>0.33680555555555602</v>
      </c>
      <c r="M257" s="2"/>
      <c r="N257" s="2"/>
      <c r="O257" s="2"/>
    </row>
    <row r="258" spans="1:15" hidden="1" x14ac:dyDescent="0.2">
      <c r="A258" s="2" t="s">
        <v>530</v>
      </c>
      <c r="B258" s="2" t="s">
        <v>176</v>
      </c>
      <c r="C258" s="2" t="s">
        <v>16</v>
      </c>
      <c r="D258" s="4" t="s">
        <v>9</v>
      </c>
      <c r="E258" s="4">
        <v>11869</v>
      </c>
      <c r="F258" s="4" t="str" cm="1">
        <f t="array" ref="F258:G258">VLOOKUP(E258,[1]מיכאל!$A$1:$C$65536,{2,3},0)</f>
        <v>פולט</v>
      </c>
      <c r="G258" s="4" t="str">
        <v>עלמה</v>
      </c>
      <c r="H258" s="4">
        <f t="shared" si="3"/>
        <v>1</v>
      </c>
      <c r="I258" s="2" t="s">
        <v>209</v>
      </c>
      <c r="J258" s="4" t="s">
        <v>564</v>
      </c>
      <c r="K258" s="6">
        <v>6</v>
      </c>
      <c r="L258" s="18">
        <v>0.33680555555555602</v>
      </c>
      <c r="M258" s="2"/>
      <c r="N258" s="2"/>
      <c r="O258" s="2"/>
    </row>
    <row r="259" spans="1:15" hidden="1" x14ac:dyDescent="0.2">
      <c r="A259" s="2" t="s">
        <v>112</v>
      </c>
      <c r="B259" s="2" t="s">
        <v>113</v>
      </c>
      <c r="C259" s="2" t="s">
        <v>28</v>
      </c>
      <c r="D259" s="4" t="s">
        <v>20</v>
      </c>
      <c r="E259" s="4">
        <v>8064</v>
      </c>
      <c r="F259" s="4" t="str" cm="1">
        <f t="array" ref="F259:G259">VLOOKUP(E259,[1]מיכאל!$A$1:$C$65536,{2,3},0)</f>
        <v>ברזילי</v>
      </c>
      <c r="G259" s="4" t="str">
        <v>יהונתן</v>
      </c>
      <c r="H259" s="4">
        <f t="shared" ref="H259:H322" si="4">IF(F259=A259,1,0)</f>
        <v>1</v>
      </c>
      <c r="I259" s="2" t="s">
        <v>51</v>
      </c>
      <c r="J259" s="4" t="s">
        <v>565</v>
      </c>
      <c r="K259" s="6">
        <v>1</v>
      </c>
      <c r="L259" s="33">
        <v>0.34722222222222199</v>
      </c>
      <c r="M259" s="2"/>
      <c r="N259" s="2"/>
      <c r="O259" s="2"/>
    </row>
    <row r="260" spans="1:15" hidden="1" x14ac:dyDescent="0.2">
      <c r="A260" s="2" t="s">
        <v>79</v>
      </c>
      <c r="B260" s="2" t="s">
        <v>80</v>
      </c>
      <c r="C260" s="2" t="s">
        <v>28</v>
      </c>
      <c r="D260" s="4" t="s">
        <v>20</v>
      </c>
      <c r="E260" s="4">
        <v>8712</v>
      </c>
      <c r="F260" s="4" t="str" cm="1">
        <f t="array" ref="F260:G260">VLOOKUP(E260,[1]מיכאל!$A$1:$C$65536,{2,3},0)</f>
        <v>פוטיאגיילו</v>
      </c>
      <c r="G260" s="4" t="str">
        <v>דניאל</v>
      </c>
      <c r="H260" s="4">
        <f t="shared" si="4"/>
        <v>1</v>
      </c>
      <c r="I260" s="2" t="s">
        <v>51</v>
      </c>
      <c r="J260" s="4" t="s">
        <v>565</v>
      </c>
      <c r="K260" s="6">
        <v>1</v>
      </c>
      <c r="L260" s="33">
        <v>0.34722222222222199</v>
      </c>
      <c r="M260" s="2"/>
      <c r="N260" s="2"/>
      <c r="O260" s="2"/>
    </row>
    <row r="261" spans="1:15" hidden="1" x14ac:dyDescent="0.2">
      <c r="A261" s="2" t="s">
        <v>66</v>
      </c>
      <c r="B261" s="2" t="s">
        <v>68</v>
      </c>
      <c r="C261" s="2" t="s">
        <v>28</v>
      </c>
      <c r="D261" s="4" t="s">
        <v>20</v>
      </c>
      <c r="E261" s="4">
        <v>8149</v>
      </c>
      <c r="F261" s="4" t="str" cm="1">
        <f t="array" ref="F261:G261">VLOOKUP(E261,[1]מיכאל!$A$1:$C$65536,{2,3},0)</f>
        <v>סלימן</v>
      </c>
      <c r="G261" s="4" t="str">
        <v>תומר</v>
      </c>
      <c r="H261" s="4">
        <f t="shared" si="4"/>
        <v>1</v>
      </c>
      <c r="I261" s="2" t="s">
        <v>54</v>
      </c>
      <c r="J261" s="4" t="s">
        <v>565</v>
      </c>
      <c r="K261" s="6">
        <v>1</v>
      </c>
      <c r="L261" s="33">
        <v>0.34722222222222199</v>
      </c>
      <c r="M261" s="2"/>
      <c r="N261" s="2"/>
      <c r="O261" s="2"/>
    </row>
    <row r="262" spans="1:15" hidden="1" x14ac:dyDescent="0.2">
      <c r="A262" s="2" t="s">
        <v>66</v>
      </c>
      <c r="B262" s="2" t="s">
        <v>67</v>
      </c>
      <c r="C262" s="2" t="s">
        <v>28</v>
      </c>
      <c r="D262" s="4" t="s">
        <v>20</v>
      </c>
      <c r="E262" s="4">
        <v>8148</v>
      </c>
      <c r="F262" s="4" t="str" cm="1">
        <f t="array" ref="F262:G262">VLOOKUP(E262,[1]מיכאל!$A$1:$C$65536,{2,3},0)</f>
        <v>סלימן</v>
      </c>
      <c r="G262" s="4" t="str">
        <v>יובל</v>
      </c>
      <c r="H262" s="4">
        <f t="shared" si="4"/>
        <v>1</v>
      </c>
      <c r="I262" s="2" t="s">
        <v>54</v>
      </c>
      <c r="J262" s="4" t="s">
        <v>565</v>
      </c>
      <c r="K262" s="6">
        <v>1</v>
      </c>
      <c r="L262" s="33">
        <v>0.34722222222222199</v>
      </c>
      <c r="M262" s="2"/>
      <c r="N262" s="2"/>
      <c r="O262" s="2"/>
    </row>
    <row r="263" spans="1:15" hidden="1" x14ac:dyDescent="0.2">
      <c r="A263" s="2" t="s">
        <v>63</v>
      </c>
      <c r="B263" s="2" t="s">
        <v>53</v>
      </c>
      <c r="C263" s="2" t="s">
        <v>28</v>
      </c>
      <c r="D263" s="4" t="s">
        <v>20</v>
      </c>
      <c r="E263" s="4">
        <v>8288</v>
      </c>
      <c r="F263" s="4" t="str" cm="1">
        <f t="array" ref="F263:G263">VLOOKUP(E263,[1]מיכאל!$A$1:$C$65536,{2,3},0)</f>
        <v>בירמן</v>
      </c>
      <c r="G263" s="4" t="str">
        <v>טל</v>
      </c>
      <c r="H263" s="4">
        <f t="shared" si="4"/>
        <v>1</v>
      </c>
      <c r="I263" s="2" t="s">
        <v>54</v>
      </c>
      <c r="J263" s="4" t="s">
        <v>565</v>
      </c>
      <c r="K263" s="6">
        <v>6</v>
      </c>
      <c r="L263" s="33">
        <v>0.34722222222222199</v>
      </c>
      <c r="M263" s="2"/>
      <c r="N263" s="2"/>
      <c r="O263" s="2"/>
    </row>
    <row r="264" spans="1:15" hidden="1" x14ac:dyDescent="0.2">
      <c r="A264" s="2" t="s">
        <v>61</v>
      </c>
      <c r="B264" s="2" t="s">
        <v>62</v>
      </c>
      <c r="C264" s="2" t="s">
        <v>28</v>
      </c>
      <c r="D264" s="4" t="s">
        <v>20</v>
      </c>
      <c r="E264" s="4">
        <v>7638</v>
      </c>
      <c r="F264" s="4" t="str" cm="1">
        <f t="array" ref="F264:G264">VLOOKUP(E264,[1]מיכאל!$A$1:$C$65536,{2,3},0)</f>
        <v>לוי</v>
      </c>
      <c r="G264" s="4" t="str">
        <v>עמית</v>
      </c>
      <c r="H264" s="4">
        <f t="shared" si="4"/>
        <v>1</v>
      </c>
      <c r="I264" s="2" t="s">
        <v>54</v>
      </c>
      <c r="J264" s="4" t="s">
        <v>565</v>
      </c>
      <c r="K264" s="6">
        <v>2</v>
      </c>
      <c r="L264" s="33">
        <v>0.34722222222222199</v>
      </c>
      <c r="M264" s="2"/>
      <c r="N264" s="2"/>
      <c r="O264" s="2"/>
    </row>
    <row r="265" spans="1:15" hidden="1" x14ac:dyDescent="0.2">
      <c r="A265" s="2" t="s">
        <v>91</v>
      </c>
      <c r="B265" s="2" t="s">
        <v>67</v>
      </c>
      <c r="C265" s="2" t="s">
        <v>28</v>
      </c>
      <c r="D265" s="4" t="s">
        <v>20</v>
      </c>
      <c r="E265" s="4">
        <v>8828</v>
      </c>
      <c r="F265" s="4" t="str" cm="1">
        <f t="array" ref="F265:G265">VLOOKUP(E265,[1]מיכאל!$A$1:$C$65536,{2,3},0)</f>
        <v>פרנס</v>
      </c>
      <c r="G265" s="4" t="str">
        <v>יובל</v>
      </c>
      <c r="H265" s="4">
        <f t="shared" si="4"/>
        <v>1</v>
      </c>
      <c r="I265" s="2" t="s">
        <v>51</v>
      </c>
      <c r="J265" s="4" t="s">
        <v>565</v>
      </c>
      <c r="K265" s="6">
        <v>2</v>
      </c>
      <c r="L265" s="33">
        <v>0.34722222222222199</v>
      </c>
      <c r="M265" s="2"/>
      <c r="N265" s="2"/>
      <c r="O265" s="2"/>
    </row>
    <row r="266" spans="1:15" hidden="1" x14ac:dyDescent="0.2">
      <c r="A266" s="2" t="s">
        <v>153</v>
      </c>
      <c r="B266" s="2" t="s">
        <v>154</v>
      </c>
      <c r="C266" s="2" t="s">
        <v>28</v>
      </c>
      <c r="D266" s="4" t="s">
        <v>20</v>
      </c>
      <c r="E266" s="4">
        <v>5023</v>
      </c>
      <c r="F266" s="4" t="str" cm="1">
        <f t="array" ref="F266:G266">VLOOKUP(E266,[1]מיכאל!$A$1:$C$65536,{2,3},0)</f>
        <v>הנדל</v>
      </c>
      <c r="G266" s="4" t="str">
        <v>ישי</v>
      </c>
      <c r="H266" s="4">
        <f t="shared" si="4"/>
        <v>1</v>
      </c>
      <c r="I266" s="2" t="s">
        <v>10</v>
      </c>
      <c r="J266" s="4" t="s">
        <v>565</v>
      </c>
      <c r="K266" s="6">
        <v>2</v>
      </c>
      <c r="L266" s="33">
        <v>0.34722222222222199</v>
      </c>
      <c r="M266" s="2"/>
      <c r="N266" s="2"/>
      <c r="O266" s="2"/>
    </row>
    <row r="267" spans="1:15" hidden="1" x14ac:dyDescent="0.2">
      <c r="A267" s="2" t="s">
        <v>94</v>
      </c>
      <c r="B267" s="2" t="s">
        <v>95</v>
      </c>
      <c r="C267" s="2" t="s">
        <v>28</v>
      </c>
      <c r="D267" s="4" t="s">
        <v>20</v>
      </c>
      <c r="E267" s="4">
        <v>8280</v>
      </c>
      <c r="F267" s="4" t="str" cm="1">
        <f t="array" ref="F267:G267">VLOOKUP(E267,[1]מיכאל!$A$1:$C$65536,{2,3},0)</f>
        <v>לרך</v>
      </c>
      <c r="G267" s="4" t="str">
        <v>נועם</v>
      </c>
      <c r="H267" s="4">
        <f t="shared" si="4"/>
        <v>1</v>
      </c>
      <c r="I267" s="2" t="s">
        <v>78</v>
      </c>
      <c r="J267" s="4" t="s">
        <v>565</v>
      </c>
      <c r="K267" s="6">
        <v>2</v>
      </c>
      <c r="L267" s="33">
        <v>0.34722222222222199</v>
      </c>
      <c r="M267" s="2"/>
      <c r="N267" s="2"/>
      <c r="O267" s="2"/>
    </row>
    <row r="268" spans="1:15" hidden="1" x14ac:dyDescent="0.2">
      <c r="A268" s="2" t="s">
        <v>143</v>
      </c>
      <c r="B268" s="2" t="s">
        <v>86</v>
      </c>
      <c r="C268" s="2" t="s">
        <v>28</v>
      </c>
      <c r="D268" s="4" t="s">
        <v>20</v>
      </c>
      <c r="E268" s="4">
        <v>8339</v>
      </c>
      <c r="F268" s="4" t="str" cm="1">
        <f t="array" ref="F268:G268">VLOOKUP(E268,[1]מיכאל!$A$1:$C$65536,{2,3},0)</f>
        <v>שר</v>
      </c>
      <c r="G268" s="4" t="str">
        <v>אלון</v>
      </c>
      <c r="H268" s="4">
        <f t="shared" si="4"/>
        <v>1</v>
      </c>
      <c r="I268" s="2" t="s">
        <v>115</v>
      </c>
      <c r="J268" s="4" t="s">
        <v>565</v>
      </c>
      <c r="K268" s="6">
        <v>3</v>
      </c>
      <c r="L268" s="33">
        <v>0.34722222222222199</v>
      </c>
      <c r="M268" s="2"/>
      <c r="N268" s="2"/>
      <c r="O268" s="2"/>
    </row>
    <row r="269" spans="1:15" hidden="1" x14ac:dyDescent="0.2">
      <c r="A269" s="2" t="s">
        <v>179</v>
      </c>
      <c r="B269" s="2" t="s">
        <v>30</v>
      </c>
      <c r="C269" s="2" t="s">
        <v>28</v>
      </c>
      <c r="D269" s="4" t="s">
        <v>20</v>
      </c>
      <c r="E269" s="4">
        <v>5535</v>
      </c>
      <c r="F269" s="4" t="str" cm="1">
        <f t="array" ref="F269:G269">VLOOKUP(E269,[1]מיכאל!$A$1:$C$65536,{2,3},0)</f>
        <v>שייביץ</v>
      </c>
      <c r="G269" s="4" t="str">
        <v>תמיר</v>
      </c>
      <c r="H269" s="4">
        <f t="shared" si="4"/>
        <v>1</v>
      </c>
      <c r="I269" s="2" t="s">
        <v>101</v>
      </c>
      <c r="J269" s="4" t="s">
        <v>565</v>
      </c>
      <c r="K269" s="6">
        <v>3</v>
      </c>
      <c r="L269" s="33">
        <v>0.34722222222222199</v>
      </c>
      <c r="M269" s="2"/>
      <c r="N269" s="2"/>
      <c r="O269" s="2"/>
    </row>
    <row r="270" spans="1:15" hidden="1" x14ac:dyDescent="0.2">
      <c r="A270" s="2" t="s">
        <v>144</v>
      </c>
      <c r="B270" s="2" t="s">
        <v>128</v>
      </c>
      <c r="C270" s="2" t="s">
        <v>28</v>
      </c>
      <c r="D270" s="4" t="s">
        <v>20</v>
      </c>
      <c r="E270" s="4">
        <v>2689</v>
      </c>
      <c r="F270" s="4" t="str" cm="1">
        <f t="array" ref="F270:G270">VLOOKUP(E270,[1]מיכאל!$A$1:$C$65536,{2,3},0)</f>
        <v>גילון</v>
      </c>
      <c r="G270" s="4" t="str">
        <v>איתי</v>
      </c>
      <c r="H270" s="4">
        <f t="shared" si="4"/>
        <v>1</v>
      </c>
      <c r="I270" s="2" t="s">
        <v>101</v>
      </c>
      <c r="J270" s="4" t="s">
        <v>565</v>
      </c>
      <c r="K270" s="6">
        <v>3</v>
      </c>
      <c r="L270" s="33">
        <v>0.34722222222222199</v>
      </c>
      <c r="M270" s="2"/>
      <c r="N270" s="2"/>
      <c r="O270" s="2"/>
    </row>
    <row r="271" spans="1:15" hidden="1" x14ac:dyDescent="0.2">
      <c r="A271" s="2" t="s">
        <v>159</v>
      </c>
      <c r="B271" s="2" t="s">
        <v>160</v>
      </c>
      <c r="C271" s="2" t="s">
        <v>28</v>
      </c>
      <c r="D271" s="4" t="s">
        <v>20</v>
      </c>
      <c r="E271" s="4">
        <v>4151</v>
      </c>
      <c r="F271" s="4" t="str" cm="1">
        <f t="array" ref="F271:G271">VLOOKUP(E271,[1]מיכאל!$A$1:$C$65536,{2,3},0)</f>
        <v>ביתן</v>
      </c>
      <c r="G271" s="4" t="str">
        <v>לירי</v>
      </c>
      <c r="H271" s="4">
        <f t="shared" si="4"/>
        <v>1</v>
      </c>
      <c r="I271" s="2" t="s">
        <v>51</v>
      </c>
      <c r="J271" s="4" t="s">
        <v>565</v>
      </c>
      <c r="K271" s="6">
        <v>3</v>
      </c>
      <c r="L271" s="33">
        <v>0.34722222222222199</v>
      </c>
      <c r="M271" s="2"/>
      <c r="N271" s="2"/>
      <c r="O271" s="2"/>
    </row>
    <row r="272" spans="1:15" hidden="1" x14ac:dyDescent="0.2">
      <c r="A272" s="2" t="s">
        <v>107</v>
      </c>
      <c r="B272" s="2" t="s">
        <v>108</v>
      </c>
      <c r="C272" s="2" t="s">
        <v>28</v>
      </c>
      <c r="D272" s="4" t="s">
        <v>20</v>
      </c>
      <c r="E272" s="4">
        <v>8120</v>
      </c>
      <c r="F272" s="4" t="str" cm="1">
        <f t="array" ref="F272:G272">VLOOKUP(E272,[1]מיכאל!$A$1:$C$65536,{2,3},0)</f>
        <v>דגן</v>
      </c>
      <c r="G272" s="4" t="str">
        <v>סער</v>
      </c>
      <c r="H272" s="4">
        <f t="shared" si="4"/>
        <v>1</v>
      </c>
      <c r="I272" s="2" t="s">
        <v>109</v>
      </c>
      <c r="J272" s="4" t="s">
        <v>565</v>
      </c>
      <c r="K272" s="6">
        <v>4</v>
      </c>
      <c r="L272" s="33">
        <v>0.34722222222222199</v>
      </c>
      <c r="M272" s="2"/>
      <c r="N272" s="2"/>
      <c r="O272" s="2"/>
    </row>
    <row r="273" spans="1:15" hidden="1" x14ac:dyDescent="0.2">
      <c r="A273" s="2" t="s">
        <v>145</v>
      </c>
      <c r="B273" s="2" t="s">
        <v>24</v>
      </c>
      <c r="C273" s="2" t="s">
        <v>28</v>
      </c>
      <c r="D273" s="4" t="s">
        <v>20</v>
      </c>
      <c r="E273" s="4">
        <v>8634</v>
      </c>
      <c r="F273" s="4" t="str" cm="1">
        <f t="array" ref="F273:G273">VLOOKUP(E273,[1]מיכאל!$A$1:$C$65536,{2,3},0)</f>
        <v>חורש</v>
      </c>
      <c r="G273" s="4" t="str">
        <v>יהלי</v>
      </c>
      <c r="H273" s="4">
        <f t="shared" si="4"/>
        <v>1</v>
      </c>
      <c r="I273" s="2" t="s">
        <v>10</v>
      </c>
      <c r="J273" s="4" t="s">
        <v>565</v>
      </c>
      <c r="K273" s="6">
        <v>4</v>
      </c>
      <c r="L273" s="33">
        <v>0.34722222222222199</v>
      </c>
      <c r="M273" s="2"/>
      <c r="N273" s="2"/>
      <c r="O273" s="2"/>
    </row>
    <row r="274" spans="1:15" hidden="1" x14ac:dyDescent="0.2">
      <c r="A274" s="2" t="s">
        <v>183</v>
      </c>
      <c r="B274" s="2" t="s">
        <v>184</v>
      </c>
      <c r="C274" s="2" t="s">
        <v>28</v>
      </c>
      <c r="D274" s="4" t="s">
        <v>20</v>
      </c>
      <c r="E274" s="4">
        <v>4218</v>
      </c>
      <c r="F274" s="4" t="str" cm="1">
        <f t="array" ref="F274:G274">VLOOKUP(E274,[1]מיכאל!$A$1:$C$65536,{2,3},0)</f>
        <v>גורביץ</v>
      </c>
      <c r="G274" s="4" t="str">
        <v>נעם</v>
      </c>
      <c r="H274" s="4">
        <f t="shared" si="4"/>
        <v>1</v>
      </c>
      <c r="I274" s="2" t="s">
        <v>51</v>
      </c>
      <c r="J274" s="4" t="s">
        <v>565</v>
      </c>
      <c r="K274" s="6">
        <v>4</v>
      </c>
      <c r="L274" s="33">
        <v>0.34722222222222199</v>
      </c>
      <c r="M274" s="2"/>
      <c r="N274" s="2"/>
      <c r="O274" s="2"/>
    </row>
    <row r="275" spans="1:15" hidden="1" x14ac:dyDescent="0.2">
      <c r="A275" s="2" t="s">
        <v>376</v>
      </c>
      <c r="B275" s="2" t="s">
        <v>149</v>
      </c>
      <c r="C275" s="2" t="s">
        <v>28</v>
      </c>
      <c r="D275" s="4" t="s">
        <v>20</v>
      </c>
      <c r="E275" s="4">
        <v>9031</v>
      </c>
      <c r="F275" s="4" t="str" cm="1">
        <f t="array" ref="F275:G275">VLOOKUP(E275,[1]מיכאל!$A$1:$C$65536,{2,3},0)</f>
        <v>קויפמן</v>
      </c>
      <c r="G275" s="4" t="str">
        <v>נדב</v>
      </c>
      <c r="H275" s="4">
        <f t="shared" si="4"/>
        <v>1</v>
      </c>
      <c r="I275" s="2" t="s">
        <v>115</v>
      </c>
      <c r="J275" s="4" t="s">
        <v>565</v>
      </c>
      <c r="K275" s="6">
        <v>4</v>
      </c>
      <c r="L275" s="33">
        <v>0.34722222222222199</v>
      </c>
      <c r="M275" s="2"/>
      <c r="N275" s="2"/>
      <c r="O275" s="2"/>
    </row>
    <row r="276" spans="1:15" hidden="1" x14ac:dyDescent="0.2">
      <c r="A276" s="2" t="s">
        <v>116</v>
      </c>
      <c r="B276" s="2" t="s">
        <v>45</v>
      </c>
      <c r="C276" s="2" t="s">
        <v>28</v>
      </c>
      <c r="D276" s="4" t="s">
        <v>20</v>
      </c>
      <c r="E276" s="4">
        <v>8542</v>
      </c>
      <c r="F276" s="4" t="str" cm="1">
        <f t="array" ref="F276:G276">VLOOKUP(E276,[1]מיכאל!$A$1:$C$65536,{2,3},0)</f>
        <v>וליקנסקי</v>
      </c>
      <c r="G276" s="4" t="str">
        <v>עידן</v>
      </c>
      <c r="H276" s="4">
        <f t="shared" si="4"/>
        <v>1</v>
      </c>
      <c r="I276" s="2" t="s">
        <v>115</v>
      </c>
      <c r="J276" s="4" t="s">
        <v>565</v>
      </c>
      <c r="K276" s="6">
        <v>5</v>
      </c>
      <c r="L276" s="33">
        <v>0.34722222222222199</v>
      </c>
      <c r="M276" s="2"/>
      <c r="N276" s="2"/>
      <c r="O276" s="2"/>
    </row>
    <row r="277" spans="1:15" hidden="1" x14ac:dyDescent="0.2">
      <c r="A277" s="2" t="s">
        <v>219</v>
      </c>
      <c r="B277" s="2" t="s">
        <v>220</v>
      </c>
      <c r="C277" s="2" t="s">
        <v>28</v>
      </c>
      <c r="D277" s="4" t="s">
        <v>20</v>
      </c>
      <c r="E277" s="4">
        <v>2731</v>
      </c>
      <c r="F277" s="4" t="str" cm="1">
        <f t="array" ref="F277:G277">VLOOKUP(E277,[1]מיכאל!$A$1:$C$65536,{2,3},0)</f>
        <v>ולן</v>
      </c>
      <c r="G277" s="4" t="str">
        <v>טאי</v>
      </c>
      <c r="H277" s="4">
        <f t="shared" si="4"/>
        <v>1</v>
      </c>
      <c r="I277" s="2" t="s">
        <v>215</v>
      </c>
      <c r="J277" s="4" t="s">
        <v>565</v>
      </c>
      <c r="K277" s="6">
        <v>5</v>
      </c>
      <c r="L277" s="33">
        <v>0.34722222222222199</v>
      </c>
      <c r="M277" s="2"/>
      <c r="N277" s="2"/>
      <c r="O277" s="2"/>
    </row>
    <row r="278" spans="1:15" hidden="1" x14ac:dyDescent="0.2">
      <c r="A278" s="2" t="s">
        <v>267</v>
      </c>
      <c r="B278" s="2" t="s">
        <v>268</v>
      </c>
      <c r="C278" s="2" t="s">
        <v>28</v>
      </c>
      <c r="D278" s="4" t="s">
        <v>20</v>
      </c>
      <c r="E278" s="4">
        <v>1750</v>
      </c>
      <c r="F278" s="4" t="str" cm="1">
        <f t="array" ref="F278:G278">VLOOKUP(E278,[1]מיכאל!$A$1:$C$65536,{2,3},0)</f>
        <v>אפרת</v>
      </c>
      <c r="G278" s="4" t="str">
        <v>לי</v>
      </c>
      <c r="H278" s="4">
        <f t="shared" si="4"/>
        <v>1</v>
      </c>
      <c r="I278" s="2" t="s">
        <v>54</v>
      </c>
      <c r="J278" s="4" t="s">
        <v>565</v>
      </c>
      <c r="K278" s="6">
        <v>5</v>
      </c>
      <c r="L278" s="33">
        <v>0.34722222222222199</v>
      </c>
      <c r="M278" s="2"/>
      <c r="N278" s="2"/>
      <c r="O278" s="2"/>
    </row>
    <row r="279" spans="1:15" hidden="1" x14ac:dyDescent="0.2">
      <c r="A279" s="2" t="s">
        <v>31</v>
      </c>
      <c r="B279" s="2" t="s">
        <v>32</v>
      </c>
      <c r="C279" s="2" t="s">
        <v>28</v>
      </c>
      <c r="D279" s="4" t="s">
        <v>20</v>
      </c>
      <c r="E279" s="4">
        <v>5570</v>
      </c>
      <c r="F279" s="4" t="str" cm="1">
        <f t="array" ref="F279:G279">VLOOKUP(E279,[1]מיכאל!$A$1:$C$65536,{2,3},0)</f>
        <v>אלקלעי</v>
      </c>
      <c r="G279" s="4" t="str">
        <v>יונתן</v>
      </c>
      <c r="H279" s="4">
        <f t="shared" si="4"/>
        <v>1</v>
      </c>
      <c r="I279" s="2" t="s">
        <v>33</v>
      </c>
      <c r="J279" s="4" t="s">
        <v>565</v>
      </c>
      <c r="K279" s="6">
        <v>5</v>
      </c>
      <c r="L279" s="33">
        <v>0.34722222222222199</v>
      </c>
      <c r="M279" s="2"/>
      <c r="N279" s="2"/>
      <c r="O279" s="2"/>
    </row>
    <row r="280" spans="1:15" hidden="1" x14ac:dyDescent="0.2">
      <c r="A280" s="2" t="s">
        <v>120</v>
      </c>
      <c r="B280" s="2" t="s">
        <v>121</v>
      </c>
      <c r="C280" s="2" t="s">
        <v>28</v>
      </c>
      <c r="D280" s="4" t="s">
        <v>20</v>
      </c>
      <c r="E280" s="4">
        <v>8826</v>
      </c>
      <c r="F280" s="4" t="str" cm="1">
        <f t="array" ref="F280:G280">VLOOKUP(E280,[1]מיכאל!$A$1:$C$65536,{2,3},0)</f>
        <v>חן אוחנה</v>
      </c>
      <c r="G280" s="4" t="str">
        <v>רועי</v>
      </c>
      <c r="H280" s="4">
        <f t="shared" si="4"/>
        <v>1</v>
      </c>
      <c r="I280" s="2" t="s">
        <v>115</v>
      </c>
      <c r="J280" s="4" t="s">
        <v>565</v>
      </c>
      <c r="K280" s="6">
        <v>5</v>
      </c>
      <c r="L280" s="33">
        <v>0.34722222222222199</v>
      </c>
      <c r="M280" s="2"/>
      <c r="N280" s="2"/>
      <c r="O280" s="2"/>
    </row>
    <row r="281" spans="1:15" hidden="1" x14ac:dyDescent="0.2">
      <c r="A281" s="2" t="s">
        <v>148</v>
      </c>
      <c r="B281" s="2" t="s">
        <v>149</v>
      </c>
      <c r="C281" s="2" t="s">
        <v>28</v>
      </c>
      <c r="D281" s="4" t="s">
        <v>20</v>
      </c>
      <c r="E281" s="4">
        <v>1653</v>
      </c>
      <c r="F281" s="4" t="str" cm="1">
        <f t="array" ref="F281:G281">VLOOKUP(E281,[1]מיכאל!$A$1:$C$65536,{2,3},0)</f>
        <v>רחמים</v>
      </c>
      <c r="G281" s="4" t="str">
        <v>נדב</v>
      </c>
      <c r="H281" s="4">
        <f t="shared" si="4"/>
        <v>1</v>
      </c>
      <c r="I281" s="2" t="s">
        <v>54</v>
      </c>
      <c r="J281" s="4" t="s">
        <v>565</v>
      </c>
      <c r="K281" s="6">
        <v>6</v>
      </c>
      <c r="L281" s="33">
        <v>0.34722222222222199</v>
      </c>
      <c r="M281" s="2"/>
      <c r="N281" s="2"/>
      <c r="O281" s="2"/>
    </row>
    <row r="282" spans="1:15" hidden="1" x14ac:dyDescent="0.2">
      <c r="A282" s="2" t="s">
        <v>34</v>
      </c>
      <c r="B282" s="2" t="s">
        <v>35</v>
      </c>
      <c r="C282" s="2" t="s">
        <v>28</v>
      </c>
      <c r="D282" s="4" t="s">
        <v>20</v>
      </c>
      <c r="E282" s="4">
        <v>7442</v>
      </c>
      <c r="F282" s="4" t="str" cm="1">
        <f t="array" ref="F282:G282">VLOOKUP(E282,[1]מיכאל!$A$1:$C$65536,{2,3},0)</f>
        <v>אורן</v>
      </c>
      <c r="G282" s="4" t="str">
        <v>יאיר</v>
      </c>
      <c r="H282" s="4">
        <f t="shared" si="4"/>
        <v>1</v>
      </c>
      <c r="I282" s="2" t="s">
        <v>10</v>
      </c>
      <c r="J282" s="4" t="s">
        <v>565</v>
      </c>
      <c r="K282" s="6">
        <v>6</v>
      </c>
      <c r="L282" s="33">
        <v>0.34722222222222199</v>
      </c>
      <c r="M282" s="2"/>
      <c r="N282" s="2"/>
      <c r="O282" s="2"/>
    </row>
    <row r="283" spans="1:15" hidden="1" x14ac:dyDescent="0.2">
      <c r="A283" s="2" t="s">
        <v>117</v>
      </c>
      <c r="B283" s="2" t="s">
        <v>118</v>
      </c>
      <c r="C283" s="2" t="s">
        <v>28</v>
      </c>
      <c r="D283" s="4" t="s">
        <v>20</v>
      </c>
      <c r="E283" s="4">
        <v>7556</v>
      </c>
      <c r="F283" s="4" t="str" cm="1">
        <f t="array" ref="F283:G283">VLOOKUP(E283,[1]מיכאל!$A$1:$C$65536,{2,3},0)</f>
        <v>שחר</v>
      </c>
      <c r="G283" s="4" t="str">
        <v>אורי</v>
      </c>
      <c r="H283" s="4">
        <f t="shared" si="4"/>
        <v>1</v>
      </c>
      <c r="I283" s="2" t="s">
        <v>115</v>
      </c>
      <c r="J283" s="4" t="s">
        <v>565</v>
      </c>
      <c r="K283" s="6">
        <v>6</v>
      </c>
      <c r="L283" s="33">
        <v>0.34722222222222199</v>
      </c>
      <c r="M283" s="2"/>
      <c r="N283" s="2"/>
      <c r="O283" s="2"/>
    </row>
    <row r="284" spans="1:15" hidden="1" x14ac:dyDescent="0.2">
      <c r="A284" s="2" t="s">
        <v>146</v>
      </c>
      <c r="B284" s="2" t="s">
        <v>147</v>
      </c>
      <c r="C284" s="2" t="s">
        <v>28</v>
      </c>
      <c r="D284" s="4" t="s">
        <v>20</v>
      </c>
      <c r="E284" s="4">
        <v>5032</v>
      </c>
      <c r="F284" s="4" t="str" cm="1">
        <f t="array" ref="F284:G284">VLOOKUP(E284,[1]מיכאל!$A$1:$C$65536,{2,3},0)</f>
        <v>ליטנר</v>
      </c>
      <c r="G284" s="4" t="str">
        <v>אילן</v>
      </c>
      <c r="H284" s="4">
        <f t="shared" si="4"/>
        <v>1</v>
      </c>
      <c r="I284" s="2" t="s">
        <v>109</v>
      </c>
      <c r="J284" s="4" t="s">
        <v>565</v>
      </c>
      <c r="K284" s="6">
        <v>6</v>
      </c>
      <c r="L284" s="33">
        <v>0.34722222222222221</v>
      </c>
      <c r="M284" s="2"/>
      <c r="N284" s="2"/>
      <c r="O284" s="2"/>
    </row>
    <row r="285" spans="1:15" hidden="1" x14ac:dyDescent="0.2">
      <c r="A285" s="2" t="s">
        <v>552</v>
      </c>
      <c r="B285" s="2" t="s">
        <v>128</v>
      </c>
      <c r="C285" s="2" t="s">
        <v>28</v>
      </c>
      <c r="D285" s="4" t="s">
        <v>20</v>
      </c>
      <c r="E285" s="4">
        <v>817</v>
      </c>
      <c r="F285" s="4" t="str" cm="1">
        <f t="array" ref="F285:G285">VLOOKUP(E285,[1]מיכאל!$A$1:$C$65536,{2,3},0)</f>
        <v>פירוגובסקי</v>
      </c>
      <c r="G285" s="4" t="str">
        <v>איתי</v>
      </c>
      <c r="H285" s="4">
        <f t="shared" si="4"/>
        <v>0</v>
      </c>
      <c r="I285" s="2" t="s">
        <v>109</v>
      </c>
      <c r="J285" s="4" t="s">
        <v>20</v>
      </c>
      <c r="K285" s="6">
        <v>1</v>
      </c>
      <c r="L285" s="34">
        <v>0.3576388888888889</v>
      </c>
      <c r="M285" s="2"/>
      <c r="N285" s="2"/>
      <c r="O285" s="2"/>
    </row>
    <row r="286" spans="1:15" hidden="1" x14ac:dyDescent="0.2">
      <c r="A286" s="2" t="s">
        <v>348</v>
      </c>
      <c r="B286" s="2" t="s">
        <v>113</v>
      </c>
      <c r="C286" s="2" t="s">
        <v>28</v>
      </c>
      <c r="D286" s="4" t="s">
        <v>20</v>
      </c>
      <c r="E286" s="4">
        <v>914</v>
      </c>
      <c r="F286" s="4" t="str" cm="1">
        <f t="array" ref="F286:G286">VLOOKUP(E286,[1]מיכאל!$A$1:$C$65536,{2,3},0)</f>
        <v>בריל</v>
      </c>
      <c r="G286" s="4" t="str">
        <v>יהונתן</v>
      </c>
      <c r="H286" s="4">
        <f t="shared" si="4"/>
        <v>1</v>
      </c>
      <c r="I286" s="2" t="s">
        <v>264</v>
      </c>
      <c r="J286" s="4" t="s">
        <v>20</v>
      </c>
      <c r="K286" s="6">
        <v>1</v>
      </c>
      <c r="L286" s="34">
        <v>0.35763888888888901</v>
      </c>
      <c r="M286" s="2"/>
      <c r="N286" s="2"/>
      <c r="O286" s="2"/>
    </row>
    <row r="287" spans="1:15" hidden="1" x14ac:dyDescent="0.2">
      <c r="A287" s="2" t="s">
        <v>132</v>
      </c>
      <c r="B287" s="2" t="s">
        <v>35</v>
      </c>
      <c r="C287" s="2" t="s">
        <v>28</v>
      </c>
      <c r="D287" s="4" t="s">
        <v>20</v>
      </c>
      <c r="E287" s="4">
        <v>8819</v>
      </c>
      <c r="F287" s="4" t="str" cm="1">
        <f t="array" ref="F287:G287">VLOOKUP(E287,[1]מיכאל!$A$1:$C$65536,{2,3},0)</f>
        <v>בוטמן</v>
      </c>
      <c r="G287" s="4" t="str">
        <v>יאיר</v>
      </c>
      <c r="H287" s="4">
        <f t="shared" si="4"/>
        <v>1</v>
      </c>
      <c r="I287" s="2" t="s">
        <v>78</v>
      </c>
      <c r="J287" s="4" t="s">
        <v>20</v>
      </c>
      <c r="K287" s="6">
        <v>1</v>
      </c>
      <c r="L287" s="34">
        <v>0.35763888888888901</v>
      </c>
      <c r="M287" s="2"/>
      <c r="N287" s="2"/>
      <c r="O287" s="2"/>
    </row>
    <row r="288" spans="1:15" hidden="1" x14ac:dyDescent="0.2">
      <c r="A288" s="2" t="s">
        <v>75</v>
      </c>
      <c r="B288" s="2" t="s">
        <v>76</v>
      </c>
      <c r="C288" s="2" t="s">
        <v>28</v>
      </c>
      <c r="D288" s="4" t="s">
        <v>20</v>
      </c>
      <c r="E288" s="4">
        <v>7367</v>
      </c>
      <c r="F288" s="4" t="str" cm="1">
        <f t="array" ref="F288:G288">VLOOKUP(E288,[1]מיכאל!$A$1:$C$65536,{2,3},0)</f>
        <v>גימפלסון</v>
      </c>
      <c r="G288" s="4" t="str">
        <v>לאון</v>
      </c>
      <c r="H288" s="4">
        <f t="shared" si="4"/>
        <v>1</v>
      </c>
      <c r="I288" s="2" t="s">
        <v>51</v>
      </c>
      <c r="J288" s="4" t="s">
        <v>20</v>
      </c>
      <c r="K288" s="6">
        <v>1</v>
      </c>
      <c r="L288" s="34">
        <v>0.35763888888888901</v>
      </c>
      <c r="M288" s="2"/>
      <c r="N288" s="2"/>
      <c r="O288" s="2"/>
    </row>
    <row r="289" spans="1:15" hidden="1" x14ac:dyDescent="0.2">
      <c r="A289" s="2" t="s">
        <v>92</v>
      </c>
      <c r="B289" s="2" t="s">
        <v>93</v>
      </c>
      <c r="C289" s="2" t="s">
        <v>28</v>
      </c>
      <c r="D289" s="4" t="s">
        <v>20</v>
      </c>
      <c r="E289" s="4">
        <v>6343</v>
      </c>
      <c r="F289" s="4" t="str" cm="1">
        <f t="array" ref="F289:G289">VLOOKUP(E289,[1]מיכאל!$A$1:$C$65536,{2,3},0)</f>
        <v>הראל</v>
      </c>
      <c r="G289" s="4" t="str">
        <v>עידו</v>
      </c>
      <c r="H289" s="4">
        <f t="shared" si="4"/>
        <v>1</v>
      </c>
      <c r="I289" s="2" t="s">
        <v>78</v>
      </c>
      <c r="J289" s="4" t="s">
        <v>20</v>
      </c>
      <c r="K289" s="6">
        <v>1</v>
      </c>
      <c r="L289" s="34">
        <v>0.35763888888888901</v>
      </c>
      <c r="M289" s="2"/>
      <c r="N289" s="2"/>
      <c r="O289" s="2"/>
    </row>
    <row r="290" spans="1:15" hidden="1" x14ac:dyDescent="0.2">
      <c r="A290" s="2" t="s">
        <v>111</v>
      </c>
      <c r="B290" s="2" t="s">
        <v>35</v>
      </c>
      <c r="C290" s="2" t="s">
        <v>28</v>
      </c>
      <c r="D290" s="4" t="s">
        <v>20</v>
      </c>
      <c r="E290" s="4">
        <v>1393</v>
      </c>
      <c r="F290" s="4" t="str" cm="1">
        <f t="array" ref="F290:G290">VLOOKUP(E290,[1]מיכאל!$A$1:$C$65536,{2,3},0)</f>
        <v>קדר</v>
      </c>
      <c r="G290" s="4" t="str">
        <v>יאיר</v>
      </c>
      <c r="H290" s="4">
        <f t="shared" si="4"/>
        <v>1</v>
      </c>
      <c r="I290" s="2" t="s">
        <v>51</v>
      </c>
      <c r="J290" s="4" t="s">
        <v>20</v>
      </c>
      <c r="K290" s="6">
        <v>1</v>
      </c>
      <c r="L290" s="34">
        <v>0.35763888888888901</v>
      </c>
      <c r="M290" s="2"/>
      <c r="N290" s="2"/>
      <c r="O290" s="2"/>
    </row>
    <row r="291" spans="1:15" hidden="1" x14ac:dyDescent="0.2">
      <c r="A291" s="2" t="s">
        <v>73</v>
      </c>
      <c r="B291" s="2" t="s">
        <v>74</v>
      </c>
      <c r="C291" s="2" t="s">
        <v>28</v>
      </c>
      <c r="D291" s="4" t="s">
        <v>20</v>
      </c>
      <c r="E291" s="4">
        <v>6542</v>
      </c>
      <c r="F291" s="4" t="str" cm="1">
        <f t="array" ref="F291:G291">VLOOKUP(E291,[1]מיכאל!$A$1:$C$65536,{2,3},0)</f>
        <v>בארי</v>
      </c>
      <c r="G291" s="4" t="str">
        <v>ניתאי</v>
      </c>
      <c r="H291" s="4">
        <f t="shared" si="4"/>
        <v>1</v>
      </c>
      <c r="I291" s="2" t="s">
        <v>54</v>
      </c>
      <c r="J291" s="4" t="s">
        <v>20</v>
      </c>
      <c r="K291" s="6">
        <v>2</v>
      </c>
      <c r="L291" s="34">
        <v>0.35763888888889001</v>
      </c>
      <c r="M291" s="2"/>
      <c r="N291" s="2"/>
      <c r="O291" s="2"/>
    </row>
    <row r="292" spans="1:15" hidden="1" x14ac:dyDescent="0.2">
      <c r="A292" s="2" t="s">
        <v>407</v>
      </c>
      <c r="B292" s="2" t="s">
        <v>80</v>
      </c>
      <c r="C292" s="2" t="s">
        <v>28</v>
      </c>
      <c r="D292" s="4" t="s">
        <v>20</v>
      </c>
      <c r="E292" s="4">
        <v>1356</v>
      </c>
      <c r="F292" s="4" t="str" cm="1">
        <f t="array" ref="F292:G292">VLOOKUP(E292,[1]מיכאל!$A$1:$C$65536,{2,3},0)</f>
        <v>דורפמן</v>
      </c>
      <c r="G292" s="4" t="str">
        <v>דניאל</v>
      </c>
      <c r="H292" s="4">
        <f t="shared" si="4"/>
        <v>1</v>
      </c>
      <c r="I292" s="2" t="s">
        <v>138</v>
      </c>
      <c r="J292" s="4" t="s">
        <v>20</v>
      </c>
      <c r="K292" s="6">
        <v>2</v>
      </c>
      <c r="L292" s="34">
        <v>0.35763888888889001</v>
      </c>
      <c r="M292" s="2"/>
      <c r="N292" s="2"/>
      <c r="O292" s="2"/>
    </row>
    <row r="293" spans="1:15" hidden="1" x14ac:dyDescent="0.2">
      <c r="A293" s="2" t="s">
        <v>354</v>
      </c>
      <c r="B293" s="2" t="s">
        <v>307</v>
      </c>
      <c r="C293" s="2" t="s">
        <v>28</v>
      </c>
      <c r="D293" s="4" t="s">
        <v>20</v>
      </c>
      <c r="E293" s="4">
        <v>9130</v>
      </c>
      <c r="F293" s="4" t="str" cm="1">
        <f t="array" ref="F293:G293">VLOOKUP(E293,[1]מיכאל!$A$1:$C$65536,{2,3},0)</f>
        <v>צח</v>
      </c>
      <c r="G293" s="4" t="str">
        <v>אסף</v>
      </c>
      <c r="H293" s="4">
        <f t="shared" si="4"/>
        <v>1</v>
      </c>
      <c r="I293" s="2" t="s">
        <v>10</v>
      </c>
      <c r="J293" s="4" t="s">
        <v>20</v>
      </c>
      <c r="K293" s="6">
        <v>2</v>
      </c>
      <c r="L293" s="34">
        <v>0.35763888888889001</v>
      </c>
      <c r="M293" s="2"/>
      <c r="N293" s="2"/>
      <c r="O293" s="2"/>
    </row>
    <row r="294" spans="1:15" hidden="1" x14ac:dyDescent="0.2">
      <c r="A294" s="2" t="s">
        <v>324</v>
      </c>
      <c r="B294" s="2" t="s">
        <v>95</v>
      </c>
      <c r="C294" s="2" t="s">
        <v>28</v>
      </c>
      <c r="D294" s="4" t="s">
        <v>20</v>
      </c>
      <c r="E294" s="4">
        <v>963</v>
      </c>
      <c r="F294" s="4" t="str" cm="1">
        <f t="array" ref="F294:G294">VLOOKUP(E294,[1]מיכאל!$A$1:$C$65536,{2,3},0)</f>
        <v>חפץ</v>
      </c>
      <c r="G294" s="4" t="str">
        <v>נועם</v>
      </c>
      <c r="H294" s="4">
        <f t="shared" si="4"/>
        <v>1</v>
      </c>
      <c r="I294" s="2" t="s">
        <v>270</v>
      </c>
      <c r="J294" s="4" t="s">
        <v>20</v>
      </c>
      <c r="K294" s="6">
        <v>2</v>
      </c>
      <c r="L294" s="34">
        <v>0.35763888888889001</v>
      </c>
      <c r="M294" s="2"/>
      <c r="N294" s="2"/>
      <c r="O294" s="2"/>
    </row>
    <row r="295" spans="1:15" hidden="1" x14ac:dyDescent="0.2">
      <c r="A295" s="2" t="s">
        <v>26</v>
      </c>
      <c r="B295" s="2" t="s">
        <v>27</v>
      </c>
      <c r="C295" s="2" t="s">
        <v>28</v>
      </c>
      <c r="D295" s="4" t="s">
        <v>20</v>
      </c>
      <c r="E295" s="4">
        <v>6151</v>
      </c>
      <c r="F295" s="4" t="str" cm="1">
        <f t="array" ref="F295:G295">VLOOKUP(E295,[1]מיכאל!$A$1:$C$65536,{2,3},0)</f>
        <v>שטיין</v>
      </c>
      <c r="G295" s="4" t="str">
        <v>איתמר</v>
      </c>
      <c r="H295" s="4">
        <f t="shared" si="4"/>
        <v>1</v>
      </c>
      <c r="I295" s="2" t="s">
        <v>10</v>
      </c>
      <c r="J295" s="4" t="s">
        <v>20</v>
      </c>
      <c r="K295" s="6">
        <v>2</v>
      </c>
      <c r="L295" s="34">
        <v>0.35763888888889001</v>
      </c>
      <c r="M295" s="2"/>
      <c r="N295" s="2"/>
      <c r="O295" s="2"/>
    </row>
    <row r="296" spans="1:15" hidden="1" x14ac:dyDescent="0.2">
      <c r="A296" s="2" t="s">
        <v>269</v>
      </c>
      <c r="B296" s="2" t="s">
        <v>228</v>
      </c>
      <c r="C296" s="2" t="s">
        <v>28</v>
      </c>
      <c r="D296" s="4" t="s">
        <v>20</v>
      </c>
      <c r="E296" s="4">
        <v>3525</v>
      </c>
      <c r="F296" s="4" t="str" cm="1">
        <f t="array" ref="F296:G296">VLOOKUP(E296,[1]מיכאל!$A$1:$C$65536,{2,3},0)</f>
        <v>תדהר</v>
      </c>
      <c r="G296" s="4" t="str">
        <v>אדם</v>
      </c>
      <c r="H296" s="4">
        <f t="shared" si="4"/>
        <v>1</v>
      </c>
      <c r="I296" s="2" t="s">
        <v>270</v>
      </c>
      <c r="J296" s="4" t="s">
        <v>20</v>
      </c>
      <c r="K296" s="6">
        <v>3</v>
      </c>
      <c r="L296" s="34">
        <v>0.35763888888889001</v>
      </c>
      <c r="M296" s="2"/>
      <c r="N296" s="2"/>
      <c r="O296" s="2"/>
    </row>
    <row r="297" spans="1:15" hidden="1" x14ac:dyDescent="0.2">
      <c r="A297" s="2" t="s">
        <v>252</v>
      </c>
      <c r="B297" s="2" t="s">
        <v>171</v>
      </c>
      <c r="C297" s="2" t="s">
        <v>28</v>
      </c>
      <c r="D297" s="4" t="s">
        <v>20</v>
      </c>
      <c r="E297" s="4">
        <v>4005</v>
      </c>
      <c r="F297" s="4" t="str" cm="1">
        <f t="array" ref="F297:G297">VLOOKUP(E297,[1]מיכאל!$A$1:$C$65536,{2,3},0)</f>
        <v>בנימיני</v>
      </c>
      <c r="G297" s="4" t="str">
        <v>אייל</v>
      </c>
      <c r="H297" s="4">
        <f t="shared" si="4"/>
        <v>1</v>
      </c>
      <c r="I297" s="2" t="s">
        <v>101</v>
      </c>
      <c r="J297" s="4" t="s">
        <v>20</v>
      </c>
      <c r="K297" s="6">
        <v>3</v>
      </c>
      <c r="L297" s="34">
        <v>0.35763888888889001</v>
      </c>
      <c r="M297" s="2"/>
      <c r="N297" s="2"/>
      <c r="O297" s="2"/>
    </row>
    <row r="298" spans="1:15" hidden="1" x14ac:dyDescent="0.2">
      <c r="A298" s="2" t="s">
        <v>247</v>
      </c>
      <c r="B298" s="2" t="s">
        <v>83</v>
      </c>
      <c r="C298" s="2" t="s">
        <v>28</v>
      </c>
      <c r="D298" s="4" t="s">
        <v>20</v>
      </c>
      <c r="E298" s="4">
        <v>8989</v>
      </c>
      <c r="F298" s="4" t="str" cm="1">
        <f t="array" ref="F298:G298">VLOOKUP(E298,[1]מיכאל!$A$1:$C$65536,{2,3},0)</f>
        <v>מור</v>
      </c>
      <c r="G298" s="4" t="str">
        <v>גיא</v>
      </c>
      <c r="H298" s="4">
        <f t="shared" si="4"/>
        <v>1</v>
      </c>
      <c r="I298" s="2" t="s">
        <v>141</v>
      </c>
      <c r="J298" s="4" t="s">
        <v>20</v>
      </c>
      <c r="K298" s="6">
        <v>3</v>
      </c>
      <c r="L298" s="34">
        <v>0.35763888888889001</v>
      </c>
      <c r="M298" s="2"/>
      <c r="N298" s="2"/>
      <c r="O298" s="2"/>
    </row>
    <row r="299" spans="1:15" hidden="1" x14ac:dyDescent="0.2">
      <c r="A299" s="2" t="s">
        <v>503</v>
      </c>
      <c r="B299" s="2" t="s">
        <v>504</v>
      </c>
      <c r="C299" s="2" t="s">
        <v>28</v>
      </c>
      <c r="D299" s="4" t="s">
        <v>20</v>
      </c>
      <c r="E299" s="4">
        <v>11878</v>
      </c>
      <c r="F299" s="4" t="str" cm="1">
        <f t="array" ref="F299:G299">VLOOKUP(E299,[1]מיכאל!$A$1:$C$65536,{2,3},0)</f>
        <v>רון</v>
      </c>
      <c r="G299" s="4" t="str">
        <v>עודד איתן</v>
      </c>
      <c r="H299" s="4">
        <f t="shared" si="4"/>
        <v>1</v>
      </c>
      <c r="I299" s="2" t="s">
        <v>141</v>
      </c>
      <c r="J299" s="4" t="s">
        <v>20</v>
      </c>
      <c r="K299" s="6">
        <v>3</v>
      </c>
      <c r="L299" s="34">
        <v>0.35763888888889001</v>
      </c>
      <c r="M299" s="2"/>
      <c r="N299" s="2"/>
      <c r="O299" s="2"/>
    </row>
    <row r="300" spans="1:15" hidden="1" x14ac:dyDescent="0.2">
      <c r="A300" s="2" t="s">
        <v>263</v>
      </c>
      <c r="B300" s="2" t="s">
        <v>118</v>
      </c>
      <c r="C300" s="2" t="s">
        <v>28</v>
      </c>
      <c r="D300" s="4" t="s">
        <v>20</v>
      </c>
      <c r="E300" s="4">
        <v>9120</v>
      </c>
      <c r="F300" s="4" t="str" cm="1">
        <f t="array" ref="F300:G300">VLOOKUP(E300,[1]מיכאל!$A$1:$C$65536,{2,3},0)</f>
        <v xml:space="preserve">נתן </v>
      </c>
      <c r="G300" s="4" t="str">
        <v>אורי</v>
      </c>
      <c r="H300" s="4">
        <f t="shared" si="4"/>
        <v>1</v>
      </c>
      <c r="I300" s="2" t="s">
        <v>264</v>
      </c>
      <c r="J300" s="4" t="s">
        <v>20</v>
      </c>
      <c r="K300" s="6">
        <v>3</v>
      </c>
      <c r="L300" s="34">
        <v>0.357638888888891</v>
      </c>
      <c r="M300" s="2"/>
      <c r="N300" s="2"/>
      <c r="O300" s="2"/>
    </row>
    <row r="301" spans="1:15" hidden="1" x14ac:dyDescent="0.2">
      <c r="A301" s="2" t="s">
        <v>400</v>
      </c>
      <c r="B301" s="2" t="s">
        <v>398</v>
      </c>
      <c r="C301" s="2" t="s">
        <v>28</v>
      </c>
      <c r="D301" s="4" t="s">
        <v>20</v>
      </c>
      <c r="E301" s="4">
        <v>1214</v>
      </c>
      <c r="F301" s="4" t="str" cm="1">
        <f t="array" ref="F301:G301">VLOOKUP(E301,[1]מיכאל!$A$1:$C$65536,{2,3},0)</f>
        <v>אליאסי</v>
      </c>
      <c r="G301" s="4" t="str">
        <v>אופק</v>
      </c>
      <c r="H301" s="4">
        <f t="shared" si="4"/>
        <v>1</v>
      </c>
      <c r="I301" s="2" t="s">
        <v>126</v>
      </c>
      <c r="J301" s="4" t="s">
        <v>20</v>
      </c>
      <c r="K301" s="6">
        <v>4</v>
      </c>
      <c r="L301" s="34">
        <v>0.357638888888891</v>
      </c>
      <c r="M301" s="2"/>
      <c r="N301" s="2"/>
      <c r="O301" s="2"/>
    </row>
    <row r="302" spans="1:15" hidden="1" x14ac:dyDescent="0.2">
      <c r="A302" s="2" t="s">
        <v>177</v>
      </c>
      <c r="B302" s="2" t="s">
        <v>178</v>
      </c>
      <c r="C302" s="2" t="s">
        <v>28</v>
      </c>
      <c r="D302" s="4" t="s">
        <v>20</v>
      </c>
      <c r="E302" s="4">
        <v>4567</v>
      </c>
      <c r="F302" s="4" t="str" cm="1">
        <f t="array" ref="F302:G302">VLOOKUP(E302,[1]מיכאל!$A$1:$C$65536,{2,3},0)</f>
        <v>בר-און</v>
      </c>
      <c r="G302" s="4" t="str">
        <v>עופרי</v>
      </c>
      <c r="H302" s="4">
        <f t="shared" si="4"/>
        <v>1</v>
      </c>
      <c r="I302" s="2" t="s">
        <v>10</v>
      </c>
      <c r="J302" s="4" t="s">
        <v>20</v>
      </c>
      <c r="K302" s="6">
        <v>4</v>
      </c>
      <c r="L302" s="34">
        <v>0.357638888888891</v>
      </c>
      <c r="M302" s="2"/>
      <c r="N302" s="2"/>
      <c r="O302" s="2"/>
    </row>
    <row r="303" spans="1:15" hidden="1" x14ac:dyDescent="0.2">
      <c r="A303" s="2" t="s">
        <v>69</v>
      </c>
      <c r="B303" s="2" t="s">
        <v>70</v>
      </c>
      <c r="C303" s="2" t="s">
        <v>28</v>
      </c>
      <c r="D303" s="4" t="s">
        <v>20</v>
      </c>
      <c r="E303" s="4">
        <v>8842</v>
      </c>
      <c r="F303" s="4" t="str" cm="1">
        <f t="array" ref="F303:G303">VLOOKUP(E303,[1]מיכאל!$A$1:$C$65536,{2,3},0)</f>
        <v>גץ</v>
      </c>
      <c r="G303" s="4" t="str">
        <v>אביתר</v>
      </c>
      <c r="H303" s="4">
        <f t="shared" si="4"/>
        <v>1</v>
      </c>
      <c r="I303" s="2" t="s">
        <v>54</v>
      </c>
      <c r="J303" s="4" t="s">
        <v>20</v>
      </c>
      <c r="K303" s="6">
        <v>4</v>
      </c>
      <c r="L303" s="34">
        <v>0.357638888888891</v>
      </c>
      <c r="M303" s="2"/>
      <c r="N303" s="2"/>
      <c r="O303" s="2"/>
    </row>
    <row r="304" spans="1:15" hidden="1" x14ac:dyDescent="0.2">
      <c r="A304" s="2" t="s">
        <v>225</v>
      </c>
      <c r="B304" s="2" t="s">
        <v>27</v>
      </c>
      <c r="C304" s="2" t="s">
        <v>28</v>
      </c>
      <c r="D304" s="4" t="s">
        <v>20</v>
      </c>
      <c r="E304" s="4">
        <v>1310</v>
      </c>
      <c r="F304" s="4" t="str" cm="1">
        <f t="array" ref="F304:G304">VLOOKUP(E304,[1]מיכאל!$A$1:$C$65536,{2,3},0)</f>
        <v>סויסה</v>
      </c>
      <c r="G304" s="4" t="str">
        <v>איתמר</v>
      </c>
      <c r="H304" s="4">
        <f t="shared" si="4"/>
        <v>1</v>
      </c>
      <c r="I304" s="2" t="s">
        <v>115</v>
      </c>
      <c r="J304" s="4" t="s">
        <v>20</v>
      </c>
      <c r="K304" s="6">
        <v>4</v>
      </c>
      <c r="L304" s="34">
        <v>0.357638888888891</v>
      </c>
      <c r="M304" s="2"/>
      <c r="N304" s="2"/>
      <c r="O304" s="2"/>
    </row>
    <row r="305" spans="1:15" hidden="1" x14ac:dyDescent="0.2">
      <c r="A305" s="2" t="s">
        <v>473</v>
      </c>
      <c r="B305" s="2" t="s">
        <v>86</v>
      </c>
      <c r="C305" s="2" t="s">
        <v>28</v>
      </c>
      <c r="D305" s="4" t="s">
        <v>20</v>
      </c>
      <c r="E305" s="4">
        <v>1994</v>
      </c>
      <c r="F305" s="4" t="str" cm="1">
        <f t="array" ref="F305:G305">VLOOKUP(E305,[1]מיכאל!$A$1:$C$65536,{2,3},0)</f>
        <v>צפיר</v>
      </c>
      <c r="G305" s="4" t="str">
        <v>אלון</v>
      </c>
      <c r="H305" s="4">
        <f t="shared" si="4"/>
        <v>1</v>
      </c>
      <c r="I305" s="2" t="s">
        <v>10</v>
      </c>
      <c r="J305" s="4" t="s">
        <v>20</v>
      </c>
      <c r="K305" s="6">
        <v>4</v>
      </c>
      <c r="L305" s="34">
        <v>0.357638888888891</v>
      </c>
      <c r="M305" s="2"/>
      <c r="N305" s="2"/>
      <c r="O305" s="2"/>
    </row>
    <row r="306" spans="1:15" hidden="1" x14ac:dyDescent="0.2">
      <c r="A306" s="2" t="s">
        <v>304</v>
      </c>
      <c r="B306" s="2" t="s">
        <v>305</v>
      </c>
      <c r="C306" s="2" t="s">
        <v>28</v>
      </c>
      <c r="D306" s="4" t="s">
        <v>20</v>
      </c>
      <c r="E306" s="4">
        <v>961</v>
      </c>
      <c r="F306" s="4" t="str" cm="1">
        <f t="array" ref="F306:G306">VLOOKUP(E306,[1]מיכאל!$A$1:$C$65536,{2,3},0)</f>
        <v>לינץ</v>
      </c>
      <c r="G306" s="4" t="str">
        <v>טום</v>
      </c>
      <c r="H306" s="4">
        <f t="shared" si="4"/>
        <v>1</v>
      </c>
      <c r="I306" s="2" t="s">
        <v>54</v>
      </c>
      <c r="J306" s="4" t="s">
        <v>20</v>
      </c>
      <c r="K306" s="6">
        <v>5</v>
      </c>
      <c r="L306" s="34">
        <v>0.357638888888891</v>
      </c>
      <c r="M306" s="2"/>
      <c r="N306" s="2"/>
      <c r="O306" s="2"/>
    </row>
    <row r="307" spans="1:15" hidden="1" x14ac:dyDescent="0.2">
      <c r="A307" s="2" t="s">
        <v>380</v>
      </c>
      <c r="B307" s="2" t="s">
        <v>381</v>
      </c>
      <c r="C307" s="2" t="s">
        <v>28</v>
      </c>
      <c r="D307" s="4" t="s">
        <v>20</v>
      </c>
      <c r="E307" s="4">
        <v>11865</v>
      </c>
      <c r="F307" s="4" t="str" cm="1">
        <f t="array" ref="F307:G307">VLOOKUP(E307,[1]מיכאל!$A$1:$C$65536,{2,3},0)</f>
        <v>עגינה</v>
      </c>
      <c r="G307" s="4" t="str">
        <v>מארון</v>
      </c>
      <c r="H307" s="4">
        <f t="shared" si="4"/>
        <v>1</v>
      </c>
      <c r="I307" s="2" t="s">
        <v>51</v>
      </c>
      <c r="J307" s="4" t="s">
        <v>20</v>
      </c>
      <c r="K307" s="6">
        <v>5</v>
      </c>
      <c r="L307" s="34">
        <v>0.357638888888891</v>
      </c>
      <c r="M307" s="2"/>
      <c r="N307" s="2"/>
      <c r="O307" s="2"/>
    </row>
    <row r="308" spans="1:15" hidden="1" x14ac:dyDescent="0.2">
      <c r="A308" s="2" t="s">
        <v>52</v>
      </c>
      <c r="B308" s="2" t="s">
        <v>53</v>
      </c>
      <c r="C308" s="2" t="s">
        <v>28</v>
      </c>
      <c r="D308" s="4" t="s">
        <v>20</v>
      </c>
      <c r="E308" s="4">
        <v>8154</v>
      </c>
      <c r="F308" s="4" t="str" cm="1">
        <f t="array" ref="F308:G308">VLOOKUP(E308,[1]מיכאל!$A$1:$C$65536,{2,3},0)</f>
        <v>חרוזי</v>
      </c>
      <c r="G308" s="4" t="str">
        <v>טל</v>
      </c>
      <c r="H308" s="4">
        <f t="shared" si="4"/>
        <v>1</v>
      </c>
      <c r="I308" s="2" t="s">
        <v>54</v>
      </c>
      <c r="J308" s="4" t="s">
        <v>20</v>
      </c>
      <c r="K308" s="6">
        <v>5</v>
      </c>
      <c r="L308" s="34">
        <v>0.357638888888891</v>
      </c>
      <c r="M308" s="2"/>
      <c r="N308" s="2"/>
      <c r="O308" s="2"/>
    </row>
    <row r="309" spans="1:15" hidden="1" x14ac:dyDescent="0.2">
      <c r="A309" s="2" t="s">
        <v>349</v>
      </c>
      <c r="B309" s="2" t="s">
        <v>241</v>
      </c>
      <c r="C309" s="2" t="s">
        <v>28</v>
      </c>
      <c r="D309" s="4" t="s">
        <v>20</v>
      </c>
      <c r="E309" s="4">
        <v>1317</v>
      </c>
      <c r="F309" s="4" t="str" cm="1">
        <f t="array" ref="F309:G309">VLOOKUP(E309,[1]מיכאל!$A$1:$C$65536,{2,3},0)</f>
        <v>ליכט</v>
      </c>
      <c r="G309" s="4" t="str">
        <v>רום</v>
      </c>
      <c r="H309" s="4">
        <f t="shared" si="4"/>
        <v>1</v>
      </c>
      <c r="I309" s="2" t="s">
        <v>270</v>
      </c>
      <c r="J309" s="4" t="s">
        <v>20</v>
      </c>
      <c r="K309" s="6">
        <v>5</v>
      </c>
      <c r="L309" s="34">
        <v>0.357638888888892</v>
      </c>
      <c r="M309" s="2"/>
      <c r="N309" s="2"/>
      <c r="O309" s="2"/>
    </row>
    <row r="310" spans="1:15" hidden="1" x14ac:dyDescent="0.2">
      <c r="A310" s="2" t="s">
        <v>284</v>
      </c>
      <c r="B310" s="2" t="s">
        <v>151</v>
      </c>
      <c r="C310" s="2" t="s">
        <v>28</v>
      </c>
      <c r="D310" s="4" t="s">
        <v>20</v>
      </c>
      <c r="E310" s="4">
        <v>3527</v>
      </c>
      <c r="F310" s="4" t="str" cm="1">
        <f t="array" ref="F310:G310">VLOOKUP(E310,[1]מיכאל!$A$1:$C$65536,{2,3},0)</f>
        <v>סיגלוב</v>
      </c>
      <c r="G310" s="4" t="str">
        <v>אוהד</v>
      </c>
      <c r="H310" s="4">
        <f t="shared" si="4"/>
        <v>1</v>
      </c>
      <c r="I310" s="2" t="s">
        <v>51</v>
      </c>
      <c r="J310" s="4" t="s">
        <v>20</v>
      </c>
      <c r="K310" s="6">
        <v>5</v>
      </c>
      <c r="L310" s="34">
        <v>0.357638888888892</v>
      </c>
      <c r="M310" s="2"/>
      <c r="N310" s="2"/>
      <c r="O310" s="2"/>
    </row>
    <row r="311" spans="1:15" hidden="1" x14ac:dyDescent="0.2">
      <c r="A311" s="2" t="s">
        <v>273</v>
      </c>
      <c r="B311" s="2" t="s">
        <v>95</v>
      </c>
      <c r="C311" s="2" t="s">
        <v>28</v>
      </c>
      <c r="D311" s="4" t="s">
        <v>20</v>
      </c>
      <c r="E311" s="4">
        <v>2949</v>
      </c>
      <c r="F311" s="4" t="str" cm="1">
        <f t="array" ref="F311:G311">VLOOKUP(E311,[1]מיכאל!$A$1:$C$65536,{2,3},0)</f>
        <v>אסקרוב</v>
      </c>
      <c r="G311" s="4" t="str">
        <v>נועם</v>
      </c>
      <c r="H311" s="4">
        <f t="shared" si="4"/>
        <v>1</v>
      </c>
      <c r="I311" s="2" t="s">
        <v>270</v>
      </c>
      <c r="J311" s="4" t="s">
        <v>20</v>
      </c>
      <c r="K311" s="6">
        <v>6</v>
      </c>
      <c r="L311" s="34">
        <v>0.357638888888892</v>
      </c>
      <c r="M311" s="2"/>
      <c r="N311" s="2"/>
      <c r="O311" s="2"/>
    </row>
    <row r="312" spans="1:15" hidden="1" x14ac:dyDescent="0.2">
      <c r="A312" s="2" t="s">
        <v>324</v>
      </c>
      <c r="B312" s="2" t="s">
        <v>83</v>
      </c>
      <c r="C312" s="2" t="s">
        <v>28</v>
      </c>
      <c r="D312" s="4" t="s">
        <v>20</v>
      </c>
      <c r="E312" s="4">
        <v>11855</v>
      </c>
      <c r="F312" s="4" t="str" cm="1">
        <f t="array" ref="F312:G312">VLOOKUP(E312,[1]מיכאל!$A$1:$C$65536,{2,3},0)</f>
        <v>חפץ</v>
      </c>
      <c r="G312" s="4" t="str">
        <v>גיא</v>
      </c>
      <c r="H312" s="4">
        <f t="shared" si="4"/>
        <v>1</v>
      </c>
      <c r="I312" s="2" t="s">
        <v>126</v>
      </c>
      <c r="J312" s="4" t="s">
        <v>20</v>
      </c>
      <c r="K312" s="6">
        <v>6</v>
      </c>
      <c r="L312" s="34">
        <v>0.357638888888892</v>
      </c>
      <c r="M312" s="2"/>
      <c r="N312" s="2"/>
      <c r="O312" s="2"/>
    </row>
    <row r="313" spans="1:15" hidden="1" x14ac:dyDescent="0.2">
      <c r="A313" s="2" t="s">
        <v>312</v>
      </c>
      <c r="B313" s="2" t="s">
        <v>313</v>
      </c>
      <c r="C313" s="2" t="s">
        <v>28</v>
      </c>
      <c r="D313" s="4" t="s">
        <v>20</v>
      </c>
      <c r="E313" s="4">
        <v>9104</v>
      </c>
      <c r="F313" s="4" t="str" cm="1">
        <f t="array" ref="F313:G313">VLOOKUP(E313,[1]מיכאל!$A$1:$C$65536,{2,3},0)</f>
        <v>גרינבום</v>
      </c>
      <c r="G313" s="4" t="str">
        <v>יוראי</v>
      </c>
      <c r="H313" s="4">
        <f t="shared" si="4"/>
        <v>1</v>
      </c>
      <c r="I313" s="2" t="s">
        <v>138</v>
      </c>
      <c r="J313" s="4" t="s">
        <v>20</v>
      </c>
      <c r="K313" s="6">
        <v>6</v>
      </c>
      <c r="L313" s="34">
        <v>0.357638888888892</v>
      </c>
      <c r="M313" s="2"/>
      <c r="N313" s="2"/>
      <c r="O313" s="2"/>
    </row>
    <row r="314" spans="1:15" hidden="1" x14ac:dyDescent="0.2">
      <c r="A314" s="2" t="s">
        <v>353</v>
      </c>
      <c r="B314" s="2" t="s">
        <v>113</v>
      </c>
      <c r="C314" s="2" t="s">
        <v>28</v>
      </c>
      <c r="D314" s="4" t="s">
        <v>20</v>
      </c>
      <c r="E314" s="4">
        <v>9023</v>
      </c>
      <c r="F314" s="4" t="str" cm="1">
        <f t="array" ref="F314:G314">VLOOKUP(E314,[1]מיכאל!$A$1:$C$65536,{2,3},0)</f>
        <v>לרנר</v>
      </c>
      <c r="G314" s="4" t="str">
        <v>יהונתן</v>
      </c>
      <c r="H314" s="4">
        <f t="shared" si="4"/>
        <v>1</v>
      </c>
      <c r="I314" s="2" t="s">
        <v>138</v>
      </c>
      <c r="J314" s="4" t="s">
        <v>20</v>
      </c>
      <c r="K314" s="6">
        <v>6</v>
      </c>
      <c r="L314" s="34">
        <v>0.357638888888892</v>
      </c>
      <c r="M314" s="2"/>
      <c r="N314" s="2"/>
      <c r="O314" s="2"/>
    </row>
    <row r="315" spans="1:15" hidden="1" x14ac:dyDescent="0.2">
      <c r="A315" s="2" t="s">
        <v>245</v>
      </c>
      <c r="B315" s="2" t="s">
        <v>246</v>
      </c>
      <c r="C315" s="2" t="s">
        <v>28</v>
      </c>
      <c r="D315" s="4" t="s">
        <v>20</v>
      </c>
      <c r="E315" s="4">
        <v>3377</v>
      </c>
      <c r="F315" s="4" t="str" cm="1">
        <f t="array" ref="F315:G315">VLOOKUP(E315,[1]מיכאל!$A$1:$C$65536,{2,3},0)</f>
        <v>בלטמן</v>
      </c>
      <c r="G315" s="4" t="str">
        <v xml:space="preserve">יובל </v>
      </c>
      <c r="H315" s="4">
        <f t="shared" si="4"/>
        <v>1</v>
      </c>
      <c r="I315" s="2" t="s">
        <v>141</v>
      </c>
      <c r="J315" s="4" t="s">
        <v>20</v>
      </c>
      <c r="K315" s="6">
        <v>6</v>
      </c>
      <c r="L315" s="34">
        <v>0.357638888888892</v>
      </c>
      <c r="M315" s="2"/>
      <c r="N315" s="2"/>
      <c r="O315" s="2"/>
    </row>
    <row r="316" spans="1:15" hidden="1" x14ac:dyDescent="0.2">
      <c r="A316" s="2" t="s">
        <v>296</v>
      </c>
      <c r="B316" s="2" t="s">
        <v>170</v>
      </c>
      <c r="C316" s="2" t="s">
        <v>28</v>
      </c>
      <c r="D316" s="4" t="s">
        <v>20</v>
      </c>
      <c r="E316" s="4">
        <v>1508</v>
      </c>
      <c r="F316" s="4" t="str" cm="1">
        <f t="array" ref="F316:G316">VLOOKUP(E316,[1]מיכאל!$A$1:$C$65536,{2,3},0)</f>
        <v>כץ</v>
      </c>
      <c r="G316" s="4" t="str">
        <v>איתן</v>
      </c>
      <c r="H316" s="4">
        <f t="shared" si="4"/>
        <v>1</v>
      </c>
      <c r="I316" s="2" t="s">
        <v>260</v>
      </c>
      <c r="J316" s="4" t="s">
        <v>20</v>
      </c>
      <c r="K316" s="6">
        <v>6</v>
      </c>
      <c r="L316" s="34">
        <v>0.357638888888892</v>
      </c>
      <c r="M316" s="2"/>
      <c r="N316" s="2"/>
      <c r="O316" s="2"/>
    </row>
    <row r="317" spans="1:15" hidden="1" x14ac:dyDescent="0.2">
      <c r="A317" s="2" t="s">
        <v>356</v>
      </c>
      <c r="B317" s="2" t="s">
        <v>130</v>
      </c>
      <c r="C317" s="2" t="s">
        <v>25</v>
      </c>
      <c r="D317" s="4" t="s">
        <v>9</v>
      </c>
      <c r="E317" s="4">
        <v>782</v>
      </c>
      <c r="F317" s="4" t="str" cm="1">
        <f t="array" ref="F317:G317">VLOOKUP(E317,[1]מיכאל!$A$1:$C$65536,{2,3},0)</f>
        <v>וייצמן</v>
      </c>
      <c r="G317" s="4" t="str">
        <v>ענבר</v>
      </c>
      <c r="H317" s="4">
        <f t="shared" si="4"/>
        <v>1</v>
      </c>
      <c r="I317" s="2" t="s">
        <v>109</v>
      </c>
      <c r="J317" s="4" t="s">
        <v>566</v>
      </c>
      <c r="K317" s="4">
        <v>1</v>
      </c>
      <c r="L317" s="19">
        <v>0.36805555555555558</v>
      </c>
      <c r="M317" s="2"/>
      <c r="N317" s="2"/>
      <c r="O317" s="2"/>
    </row>
    <row r="318" spans="1:15" hidden="1" x14ac:dyDescent="0.2">
      <c r="A318" s="2" t="s">
        <v>397</v>
      </c>
      <c r="B318" s="2" t="s">
        <v>398</v>
      </c>
      <c r="C318" s="2" t="s">
        <v>25</v>
      </c>
      <c r="D318" s="4" t="s">
        <v>9</v>
      </c>
      <c r="E318" s="4">
        <v>1150</v>
      </c>
      <c r="F318" s="4" t="str" cm="1">
        <f t="array" ref="F318:G318">VLOOKUP(E318,[1]מיכאל!$A$1:$C$65536,{2,3},0)</f>
        <v>שלו אטלס</v>
      </c>
      <c r="G318" s="4" t="str">
        <v>אופק</v>
      </c>
      <c r="H318" s="4">
        <f t="shared" si="4"/>
        <v>1</v>
      </c>
      <c r="I318" s="2" t="s">
        <v>54</v>
      </c>
      <c r="J318" s="4" t="s">
        <v>566</v>
      </c>
      <c r="K318" s="4">
        <v>1</v>
      </c>
      <c r="L318" s="19">
        <v>0.36805555555555558</v>
      </c>
      <c r="M318" s="2"/>
      <c r="N318" s="2"/>
      <c r="O318" s="2"/>
    </row>
    <row r="319" spans="1:15" hidden="1" x14ac:dyDescent="0.2">
      <c r="A319" s="2" t="s">
        <v>157</v>
      </c>
      <c r="B319" s="2" t="s">
        <v>158</v>
      </c>
      <c r="C319" s="2" t="s">
        <v>25</v>
      </c>
      <c r="D319" s="4" t="s">
        <v>9</v>
      </c>
      <c r="E319" s="4">
        <v>5102</v>
      </c>
      <c r="F319" s="4" t="str" cm="1">
        <f t="array" ref="F319:G319">VLOOKUP(E319,[1]מיכאל!$A$1:$C$65536,{2,3},0)</f>
        <v>שטיינפלד</v>
      </c>
      <c r="G319" s="4" t="str">
        <v>ליהיא</v>
      </c>
      <c r="H319" s="4">
        <f t="shared" si="4"/>
        <v>1</v>
      </c>
      <c r="I319" s="2" t="s">
        <v>10</v>
      </c>
      <c r="J319" s="4" t="s">
        <v>566</v>
      </c>
      <c r="K319" s="4">
        <v>1</v>
      </c>
      <c r="L319" s="19">
        <v>0.36805555555555558</v>
      </c>
      <c r="M319" s="2"/>
      <c r="N319" s="2"/>
      <c r="O319" s="2"/>
    </row>
    <row r="320" spans="1:15" hidden="1" x14ac:dyDescent="0.2">
      <c r="A320" s="2" t="s">
        <v>71</v>
      </c>
      <c r="B320" s="2" t="s">
        <v>72</v>
      </c>
      <c r="C320" s="2" t="s">
        <v>25</v>
      </c>
      <c r="D320" s="4" t="s">
        <v>9</v>
      </c>
      <c r="E320" s="4">
        <v>7997</v>
      </c>
      <c r="F320" s="4" t="str" cm="1">
        <f t="array" ref="F320:G320">VLOOKUP(E320,[1]מיכאל!$A$1:$C$65536,{2,3},0)</f>
        <v>אשל</v>
      </c>
      <c r="G320" s="4" t="str">
        <v>ליאה</v>
      </c>
      <c r="H320" s="4">
        <f t="shared" si="4"/>
        <v>1</v>
      </c>
      <c r="I320" s="2" t="s">
        <v>54</v>
      </c>
      <c r="J320" s="4" t="s">
        <v>566</v>
      </c>
      <c r="K320" s="4">
        <v>1</v>
      </c>
      <c r="L320" s="19">
        <v>0.36805555555555602</v>
      </c>
      <c r="M320" s="2"/>
      <c r="N320" s="2"/>
      <c r="O320" s="2"/>
    </row>
    <row r="321" spans="1:15" hidden="1" x14ac:dyDescent="0.2">
      <c r="A321" s="2" t="s">
        <v>402</v>
      </c>
      <c r="B321" s="2" t="s">
        <v>414</v>
      </c>
      <c r="C321" s="2" t="s">
        <v>25</v>
      </c>
      <c r="D321" s="4" t="s">
        <v>9</v>
      </c>
      <c r="E321" s="4">
        <v>1643</v>
      </c>
      <c r="F321" s="4" t="str" cm="1">
        <f t="array" ref="F321:G321">VLOOKUP(E321,[1]מיכאל!$A$1:$C$65536,{2,3},0)</f>
        <v>קוציובה</v>
      </c>
      <c r="G321" s="4" t="str">
        <v>דומיניקה</v>
      </c>
      <c r="H321" s="4">
        <f t="shared" si="4"/>
        <v>1</v>
      </c>
      <c r="I321" s="2" t="s">
        <v>138</v>
      </c>
      <c r="J321" s="4" t="s">
        <v>566</v>
      </c>
      <c r="K321" s="4">
        <v>2</v>
      </c>
      <c r="L321" s="19">
        <v>0.36805555555555602</v>
      </c>
      <c r="M321" s="2"/>
      <c r="N321" s="2"/>
      <c r="O321" s="2"/>
    </row>
    <row r="322" spans="1:15" hidden="1" x14ac:dyDescent="0.2">
      <c r="A322" s="2" t="s">
        <v>320</v>
      </c>
      <c r="B322" s="2" t="s">
        <v>53</v>
      </c>
      <c r="C322" s="2" t="s">
        <v>25</v>
      </c>
      <c r="D322" s="4" t="s">
        <v>9</v>
      </c>
      <c r="E322" s="4">
        <v>2005</v>
      </c>
      <c r="F322" s="4" t="str" cm="1">
        <f t="array" ref="F322:G322">VLOOKUP(E322,[1]מיכאל!$A$1:$C$65536,{2,3},0)</f>
        <v>אבוטבול</v>
      </c>
      <c r="G322" s="4" t="str">
        <v>טל</v>
      </c>
      <c r="H322" s="4">
        <f t="shared" si="4"/>
        <v>1</v>
      </c>
      <c r="I322" s="2" t="s">
        <v>51</v>
      </c>
      <c r="J322" s="4" t="s">
        <v>566</v>
      </c>
      <c r="K322" s="4">
        <v>2</v>
      </c>
      <c r="L322" s="19">
        <v>0.36805555555555602</v>
      </c>
      <c r="M322" s="2"/>
      <c r="N322" s="2"/>
      <c r="O322" s="2"/>
    </row>
    <row r="323" spans="1:15" hidden="1" x14ac:dyDescent="0.2">
      <c r="A323" s="2" t="s">
        <v>172</v>
      </c>
      <c r="B323" s="2" t="s">
        <v>133</v>
      </c>
      <c r="C323" s="2" t="s">
        <v>25</v>
      </c>
      <c r="D323" s="4" t="s">
        <v>9</v>
      </c>
      <c r="E323" s="4">
        <v>5125</v>
      </c>
      <c r="F323" s="4" t="str" cm="1">
        <f t="array" ref="F323:G323">VLOOKUP(E323,[1]מיכאל!$A$1:$C$65536,{2,3},0)</f>
        <v xml:space="preserve">אברהמי </v>
      </c>
      <c r="G323" s="4" t="str">
        <v>שני</v>
      </c>
      <c r="H323" s="4">
        <f t="shared" ref="H323:H377" si="5">IF(F323=A323,1,0)</f>
        <v>1</v>
      </c>
      <c r="I323" s="2" t="s">
        <v>54</v>
      </c>
      <c r="J323" s="4" t="s">
        <v>566</v>
      </c>
      <c r="K323" s="4">
        <v>2</v>
      </c>
      <c r="L323" s="19">
        <v>0.36805555555555602</v>
      </c>
      <c r="M323" s="2"/>
      <c r="N323" s="2"/>
      <c r="O323" s="2"/>
    </row>
    <row r="324" spans="1:15" hidden="1" x14ac:dyDescent="0.2">
      <c r="A324" s="2" t="s">
        <v>40</v>
      </c>
      <c r="B324" s="2" t="s">
        <v>41</v>
      </c>
      <c r="C324" s="2" t="s">
        <v>25</v>
      </c>
      <c r="D324" s="4" t="s">
        <v>9</v>
      </c>
      <c r="E324" s="4">
        <v>8520</v>
      </c>
      <c r="F324" s="4" t="str" cm="1">
        <f t="array" ref="F324:G324">VLOOKUP(E324,[1]מיכאל!$A$1:$C$65536,{2,3},0)</f>
        <v>שינפלד</v>
      </c>
      <c r="G324" s="4" t="str">
        <v>מיקהסול</v>
      </c>
      <c r="H324" s="4">
        <f t="shared" si="5"/>
        <v>1</v>
      </c>
      <c r="I324" s="2" t="s">
        <v>42</v>
      </c>
      <c r="J324" s="4" t="s">
        <v>566</v>
      </c>
      <c r="K324" s="4">
        <v>2</v>
      </c>
      <c r="L324" s="19">
        <v>0.36805555555555602</v>
      </c>
      <c r="M324" s="2"/>
      <c r="N324" s="2"/>
      <c r="O324" s="2"/>
    </row>
    <row r="325" spans="1:15" hidden="1" x14ac:dyDescent="0.2">
      <c r="A325" s="2" t="s">
        <v>303</v>
      </c>
      <c r="B325" s="2" t="s">
        <v>176</v>
      </c>
      <c r="C325" s="2" t="s">
        <v>25</v>
      </c>
      <c r="D325" s="4" t="s">
        <v>9</v>
      </c>
      <c r="E325" s="4">
        <v>2163</v>
      </c>
      <c r="F325" s="4" t="str" cm="1">
        <f t="array" ref="F325:G325">VLOOKUP(E325,[1]מיכאל!$A$1:$C$65536,{2,3},0)</f>
        <v>סרוסי</v>
      </c>
      <c r="G325" s="4" t="str">
        <v>עלמה</v>
      </c>
      <c r="H325" s="4">
        <f t="shared" si="5"/>
        <v>1</v>
      </c>
      <c r="I325" s="2" t="s">
        <v>109</v>
      </c>
      <c r="J325" s="4" t="s">
        <v>566</v>
      </c>
      <c r="K325" s="4">
        <v>3</v>
      </c>
      <c r="L325" s="19">
        <v>0.36805555555555602</v>
      </c>
      <c r="M325" s="2"/>
      <c r="N325" s="2"/>
      <c r="O325" s="2"/>
    </row>
    <row r="326" spans="1:15" hidden="1" x14ac:dyDescent="0.2">
      <c r="A326" s="2" t="s">
        <v>185</v>
      </c>
      <c r="B326" s="2" t="s">
        <v>178</v>
      </c>
      <c r="C326" s="2" t="s">
        <v>25</v>
      </c>
      <c r="D326" s="4" t="s">
        <v>9</v>
      </c>
      <c r="E326" s="4">
        <v>2863</v>
      </c>
      <c r="F326" s="4" t="str" cm="1">
        <f t="array" ref="F326:G326">VLOOKUP(E326,[1]מיכאל!$A$1:$C$65536,{2,3},0)</f>
        <v>נצר</v>
      </c>
      <c r="G326" s="4" t="str">
        <v>עופרי</v>
      </c>
      <c r="H326" s="4">
        <f t="shared" si="5"/>
        <v>1</v>
      </c>
      <c r="I326" s="2" t="s">
        <v>115</v>
      </c>
      <c r="J326" s="4" t="s">
        <v>566</v>
      </c>
      <c r="K326" s="4">
        <v>3</v>
      </c>
      <c r="L326" s="19">
        <v>0.36805555555555602</v>
      </c>
      <c r="M326" s="2"/>
      <c r="N326" s="2"/>
      <c r="O326" s="2"/>
    </row>
    <row r="327" spans="1:15" hidden="1" x14ac:dyDescent="0.2">
      <c r="A327" s="2" t="s">
        <v>221</v>
      </c>
      <c r="B327" s="2" t="s">
        <v>176</v>
      </c>
      <c r="C327" s="2" t="s">
        <v>25</v>
      </c>
      <c r="D327" s="4" t="s">
        <v>9</v>
      </c>
      <c r="E327" s="4">
        <v>5471</v>
      </c>
      <c r="F327" s="4" t="str" cm="1">
        <f t="array" ref="F327:G327">VLOOKUP(E327,[1]מיכאל!$A$1:$C$65536,{2,3},0)</f>
        <v>דורון</v>
      </c>
      <c r="G327" s="4" t="str">
        <v>עלמה</v>
      </c>
      <c r="H327" s="4">
        <f t="shared" si="5"/>
        <v>1</v>
      </c>
      <c r="I327" s="2" t="s">
        <v>54</v>
      </c>
      <c r="J327" s="4" t="s">
        <v>566</v>
      </c>
      <c r="K327" s="4">
        <v>3</v>
      </c>
      <c r="L327" s="19">
        <v>0.36805555555555602</v>
      </c>
      <c r="M327" s="2"/>
      <c r="N327" s="2"/>
      <c r="O327" s="2"/>
    </row>
    <row r="328" spans="1:15" hidden="1" x14ac:dyDescent="0.2">
      <c r="A328" s="2" t="s">
        <v>23</v>
      </c>
      <c r="B328" s="2" t="s">
        <v>24</v>
      </c>
      <c r="C328" s="2" t="s">
        <v>25</v>
      </c>
      <c r="D328" s="4" t="s">
        <v>9</v>
      </c>
      <c r="E328" s="4">
        <v>8557</v>
      </c>
      <c r="F328" s="4" t="str" cm="1">
        <f t="array" ref="F328:G328">VLOOKUP(E328,[1]מיכאל!$A$1:$C$65536,{2,3},0)</f>
        <v>צדקיהו</v>
      </c>
      <c r="G328" s="4" t="str">
        <v>יהלי</v>
      </c>
      <c r="H328" s="4">
        <f t="shared" si="5"/>
        <v>1</v>
      </c>
      <c r="I328" s="2" t="s">
        <v>10</v>
      </c>
      <c r="J328" s="4" t="s">
        <v>566</v>
      </c>
      <c r="K328" s="4">
        <v>3</v>
      </c>
      <c r="L328" s="19">
        <v>0.36805555555555602</v>
      </c>
      <c r="M328" s="2"/>
      <c r="N328" s="2"/>
      <c r="O328" s="2"/>
    </row>
    <row r="329" spans="1:15" hidden="1" x14ac:dyDescent="0.2">
      <c r="A329" s="2" t="s">
        <v>230</v>
      </c>
      <c r="B329" s="2" t="s">
        <v>176</v>
      </c>
      <c r="C329" s="2" t="s">
        <v>25</v>
      </c>
      <c r="D329" s="4" t="s">
        <v>9</v>
      </c>
      <c r="E329" s="4">
        <v>3245</v>
      </c>
      <c r="F329" s="4" t="str" cm="1">
        <f t="array" ref="F329:G329">VLOOKUP(E329,[1]מיכאל!$A$1:$C$65536,{2,3},0)</f>
        <v>בוקשטיין</v>
      </c>
      <c r="G329" s="4" t="str">
        <v>עלמה</v>
      </c>
      <c r="H329" s="4">
        <f t="shared" si="5"/>
        <v>1</v>
      </c>
      <c r="I329" s="2" t="s">
        <v>54</v>
      </c>
      <c r="J329" s="4" t="s">
        <v>566</v>
      </c>
      <c r="K329" s="4">
        <v>4</v>
      </c>
      <c r="L329" s="19">
        <v>0.36805555555555602</v>
      </c>
      <c r="M329" s="2"/>
      <c r="N329" s="2"/>
      <c r="O329" s="2"/>
    </row>
    <row r="330" spans="1:15" hidden="1" x14ac:dyDescent="0.2">
      <c r="A330" s="2" t="s">
        <v>167</v>
      </c>
      <c r="B330" s="2" t="s">
        <v>168</v>
      </c>
      <c r="C330" s="2" t="s">
        <v>25</v>
      </c>
      <c r="D330" s="4" t="s">
        <v>9</v>
      </c>
      <c r="E330" s="4">
        <v>3886</v>
      </c>
      <c r="F330" s="4" t="str" cm="1">
        <f t="array" ref="F330:G330">VLOOKUP(E330,[1]מיכאל!$A$1:$C$65536,{2,3},0)</f>
        <v>סיגטי</v>
      </c>
      <c r="G330" s="4" t="str">
        <v>דריה</v>
      </c>
      <c r="H330" s="4">
        <f t="shared" si="5"/>
        <v>1</v>
      </c>
      <c r="I330" s="2" t="s">
        <v>54</v>
      </c>
      <c r="J330" s="4" t="s">
        <v>566</v>
      </c>
      <c r="K330" s="4">
        <v>4</v>
      </c>
      <c r="L330" s="19">
        <v>0.36805555555555602</v>
      </c>
      <c r="M330" s="2"/>
      <c r="N330" s="2"/>
      <c r="O330" s="2"/>
    </row>
    <row r="331" spans="1:15" hidden="1" x14ac:dyDescent="0.2">
      <c r="A331" s="2" t="s">
        <v>248</v>
      </c>
      <c r="B331" s="2" t="s">
        <v>15</v>
      </c>
      <c r="C331" s="2" t="s">
        <v>25</v>
      </c>
      <c r="D331" s="4" t="s">
        <v>9</v>
      </c>
      <c r="E331" s="4">
        <v>5772</v>
      </c>
      <c r="F331" s="4" t="str" cm="1">
        <f t="array" ref="F331:G331">VLOOKUP(E331,[1]מיכאל!$A$1:$C$65536,{2,3},0)</f>
        <v>נרקיס</v>
      </c>
      <c r="G331" s="4" t="str">
        <v>נטע</v>
      </c>
      <c r="H331" s="4">
        <f t="shared" si="5"/>
        <v>1</v>
      </c>
      <c r="I331" s="2" t="s">
        <v>33</v>
      </c>
      <c r="J331" s="4" t="s">
        <v>566</v>
      </c>
      <c r="K331" s="4">
        <v>4</v>
      </c>
      <c r="L331" s="19">
        <v>0.36805555555555602</v>
      </c>
      <c r="M331" s="2"/>
      <c r="N331" s="2"/>
      <c r="O331" s="2"/>
    </row>
    <row r="332" spans="1:15" hidden="1" x14ac:dyDescent="0.2">
      <c r="A332" s="2" t="s">
        <v>389</v>
      </c>
      <c r="B332" s="2" t="s">
        <v>390</v>
      </c>
      <c r="C332" s="2" t="s">
        <v>25</v>
      </c>
      <c r="D332" s="4" t="s">
        <v>9</v>
      </c>
      <c r="E332" s="4">
        <v>9102</v>
      </c>
      <c r="F332" s="4" t="str" cm="1">
        <f t="array" ref="F332:G332">VLOOKUP(E332,[1]מיכאל!$A$1:$C$65536,{2,3},0)</f>
        <v>אשור</v>
      </c>
      <c r="G332" s="4" t="str">
        <v xml:space="preserve">גליה </v>
      </c>
      <c r="H332" s="4">
        <f t="shared" si="5"/>
        <v>1</v>
      </c>
      <c r="I332" s="2" t="s">
        <v>54</v>
      </c>
      <c r="J332" s="4" t="s">
        <v>566</v>
      </c>
      <c r="K332" s="4">
        <v>4</v>
      </c>
      <c r="L332" s="19">
        <v>0.36805555555555602</v>
      </c>
      <c r="M332" s="2"/>
      <c r="N332" s="2"/>
      <c r="O332" s="2"/>
    </row>
    <row r="333" spans="1:15" hidden="1" x14ac:dyDescent="0.2">
      <c r="A333" s="2" t="s">
        <v>213</v>
      </c>
      <c r="B333" s="2" t="s">
        <v>214</v>
      </c>
      <c r="C333" s="2" t="s">
        <v>25</v>
      </c>
      <c r="D333" s="4" t="s">
        <v>9</v>
      </c>
      <c r="E333" s="4">
        <v>3897</v>
      </c>
      <c r="F333" s="4" t="str" cm="1">
        <f t="array" ref="F333:G333">VLOOKUP(E333,[1]מיכאל!$A$1:$C$65536,{2,3},0)</f>
        <v>מקסימוב</v>
      </c>
      <c r="G333" s="4" t="str">
        <v>נויה</v>
      </c>
      <c r="H333" s="4">
        <f t="shared" si="5"/>
        <v>1</v>
      </c>
      <c r="I333" s="2" t="s">
        <v>215</v>
      </c>
      <c r="J333" s="4" t="s">
        <v>566</v>
      </c>
      <c r="K333" s="4">
        <v>5</v>
      </c>
      <c r="L333" s="19">
        <v>0.36805555555555602</v>
      </c>
      <c r="M333" s="2"/>
      <c r="N333" s="2"/>
      <c r="O333" s="2"/>
    </row>
    <row r="334" spans="1:15" hidden="1" x14ac:dyDescent="0.2">
      <c r="A334" s="2" t="s">
        <v>196</v>
      </c>
      <c r="B334" s="2" t="s">
        <v>197</v>
      </c>
      <c r="C334" s="2" t="s">
        <v>25</v>
      </c>
      <c r="D334" s="4" t="s">
        <v>9</v>
      </c>
      <c r="E334" s="4">
        <v>3922</v>
      </c>
      <c r="F334" s="4" t="str" cm="1">
        <f t="array" ref="F334:G334">VLOOKUP(E334,[1]מיכאל!$A$1:$C$65536,{2,3},0)</f>
        <v>מילוא</v>
      </c>
      <c r="G334" s="4" t="str">
        <v>נעמה</v>
      </c>
      <c r="H334" s="4">
        <f t="shared" si="5"/>
        <v>1</v>
      </c>
      <c r="I334" s="2" t="s">
        <v>54</v>
      </c>
      <c r="J334" s="4" t="s">
        <v>566</v>
      </c>
      <c r="K334" s="4">
        <v>5</v>
      </c>
      <c r="L334" s="19">
        <v>0.36805555555555602</v>
      </c>
      <c r="M334" s="2"/>
      <c r="N334" s="2"/>
      <c r="O334" s="2"/>
    </row>
    <row r="335" spans="1:15" hidden="1" x14ac:dyDescent="0.2">
      <c r="A335" s="2" t="s">
        <v>223</v>
      </c>
      <c r="B335" s="2" t="s">
        <v>224</v>
      </c>
      <c r="C335" s="2" t="s">
        <v>25</v>
      </c>
      <c r="D335" s="4" t="s">
        <v>9</v>
      </c>
      <c r="E335" s="4">
        <v>6099</v>
      </c>
      <c r="F335" s="4" t="str" cm="1">
        <f t="array" ref="F335:G335">VLOOKUP(E335,[1]מיכאל!$A$1:$C$65536,{2,3},0)</f>
        <v>אדיר</v>
      </c>
      <c r="G335" s="4" t="str">
        <v>שיה</v>
      </c>
      <c r="H335" s="4">
        <f t="shared" si="5"/>
        <v>1</v>
      </c>
      <c r="I335" s="2" t="s">
        <v>109</v>
      </c>
      <c r="J335" s="4" t="s">
        <v>566</v>
      </c>
      <c r="K335" s="4">
        <v>5</v>
      </c>
      <c r="L335" s="19">
        <v>0.36805555555555602</v>
      </c>
      <c r="M335" s="2"/>
      <c r="N335" s="2"/>
      <c r="O335" s="2"/>
    </row>
    <row r="336" spans="1:15" hidden="1" x14ac:dyDescent="0.2">
      <c r="A336" s="2" t="s">
        <v>522</v>
      </c>
      <c r="B336" s="2" t="s">
        <v>338</v>
      </c>
      <c r="C336" s="2" t="s">
        <v>25</v>
      </c>
      <c r="D336" s="4" t="s">
        <v>9</v>
      </c>
      <c r="E336" s="4">
        <v>11871</v>
      </c>
      <c r="F336" s="4" t="str" cm="1">
        <f t="array" ref="F336:G336">VLOOKUP(E336,[1]מיכאל!$A$1:$C$65536,{2,3},0)</f>
        <v>פרימן</v>
      </c>
      <c r="G336" s="4" t="str">
        <v xml:space="preserve">יהונתן </v>
      </c>
      <c r="H336" s="4">
        <f t="shared" si="5"/>
        <v>1</v>
      </c>
      <c r="I336" s="2" t="s">
        <v>141</v>
      </c>
      <c r="J336" s="4" t="s">
        <v>566</v>
      </c>
      <c r="K336" s="4">
        <v>5</v>
      </c>
      <c r="L336" s="19">
        <v>0.36805555555555602</v>
      </c>
      <c r="M336" s="2"/>
      <c r="N336" s="2"/>
      <c r="O336" s="2"/>
    </row>
    <row r="337" spans="1:15" hidden="1" x14ac:dyDescent="0.2">
      <c r="A337" s="2" t="s">
        <v>216</v>
      </c>
      <c r="B337" s="2" t="s">
        <v>80</v>
      </c>
      <c r="C337" s="2" t="s">
        <v>25</v>
      </c>
      <c r="D337" s="4" t="s">
        <v>9</v>
      </c>
      <c r="E337" s="4">
        <v>4119</v>
      </c>
      <c r="F337" s="4" t="str" cm="1">
        <f t="array" ref="F337:G337">VLOOKUP(E337,[1]מיכאל!$A$1:$C$65536,{2,3},0)</f>
        <v>גרובשטיין</v>
      </c>
      <c r="G337" s="4" t="str">
        <v>דניאל</v>
      </c>
      <c r="H337" s="4">
        <f t="shared" si="5"/>
        <v>1</v>
      </c>
      <c r="I337" s="2" t="s">
        <v>115</v>
      </c>
      <c r="J337" s="4" t="s">
        <v>566</v>
      </c>
      <c r="K337" s="4">
        <v>6</v>
      </c>
      <c r="L337" s="19">
        <v>0.36805555555555602</v>
      </c>
      <c r="M337" s="2"/>
      <c r="N337" s="2"/>
      <c r="O337" s="2"/>
    </row>
    <row r="338" spans="1:15" hidden="1" x14ac:dyDescent="0.2">
      <c r="A338" s="2" t="s">
        <v>61</v>
      </c>
      <c r="B338" s="2" t="s">
        <v>142</v>
      </c>
      <c r="C338" s="2" t="s">
        <v>25</v>
      </c>
      <c r="D338" s="4" t="s">
        <v>9</v>
      </c>
      <c r="E338" s="4">
        <v>4722</v>
      </c>
      <c r="F338" s="4" t="str" cm="1">
        <f t="array" ref="F338:G338">VLOOKUP(E338,[1]מיכאל!$A$1:$C$65536,{2,3},0)</f>
        <v>לוי</v>
      </c>
      <c r="G338" s="4" t="str">
        <v>נעמי</v>
      </c>
      <c r="H338" s="4">
        <f t="shared" si="5"/>
        <v>1</v>
      </c>
      <c r="I338" s="2" t="s">
        <v>115</v>
      </c>
      <c r="J338" s="4" t="s">
        <v>566</v>
      </c>
      <c r="K338" s="4">
        <v>6</v>
      </c>
      <c r="L338" s="19">
        <v>0.36805555555555602</v>
      </c>
      <c r="M338" s="2"/>
      <c r="N338" s="2"/>
      <c r="O338" s="2"/>
    </row>
    <row r="339" spans="1:15" hidden="1" x14ac:dyDescent="0.2">
      <c r="A339" s="2" t="s">
        <v>198</v>
      </c>
      <c r="B339" s="2" t="s">
        <v>199</v>
      </c>
      <c r="C339" s="2" t="s">
        <v>25</v>
      </c>
      <c r="D339" s="4" t="s">
        <v>9</v>
      </c>
      <c r="E339" s="4">
        <v>6296</v>
      </c>
      <c r="F339" s="4" t="str" cm="1">
        <f t="array" ref="F339:G339">VLOOKUP(E339,[1]מיכאל!$A$1:$C$65536,{2,3},0)</f>
        <v>ראש</v>
      </c>
      <c r="G339" s="4" t="str">
        <v>אנה</v>
      </c>
      <c r="H339" s="4">
        <f t="shared" si="5"/>
        <v>1</v>
      </c>
      <c r="I339" s="2" t="s">
        <v>109</v>
      </c>
      <c r="J339" s="4" t="s">
        <v>566</v>
      </c>
      <c r="K339" s="4">
        <v>6</v>
      </c>
      <c r="L339" s="19">
        <v>0.36805555555555602</v>
      </c>
      <c r="M339" s="2"/>
      <c r="N339" s="2"/>
      <c r="O339" s="2"/>
    </row>
    <row r="340" spans="1:15" hidden="1" x14ac:dyDescent="0.2">
      <c r="A340" s="2" t="s">
        <v>256</v>
      </c>
      <c r="B340" s="2" t="s">
        <v>257</v>
      </c>
      <c r="C340" s="2" t="s">
        <v>46</v>
      </c>
      <c r="D340" s="4" t="s">
        <v>20</v>
      </c>
      <c r="E340" s="4">
        <v>4901</v>
      </c>
      <c r="F340" s="4" t="str" cm="1">
        <f t="array" ref="F340:G340">VLOOKUP(E340,[1]מיכאל!$A$1:$C$65536,{2,3},0)</f>
        <v>שטריכמן</v>
      </c>
      <c r="G340" s="4" t="str">
        <v>רותם</v>
      </c>
      <c r="H340" s="4">
        <f t="shared" si="5"/>
        <v>1</v>
      </c>
      <c r="I340" s="2" t="s">
        <v>78</v>
      </c>
      <c r="J340" s="4" t="s">
        <v>554</v>
      </c>
      <c r="K340" s="4">
        <v>1</v>
      </c>
      <c r="L340" s="20">
        <v>0.37847222222222199</v>
      </c>
      <c r="M340" s="2"/>
      <c r="N340" s="2"/>
      <c r="O340" s="2"/>
    </row>
    <row r="341" spans="1:15" hidden="1" x14ac:dyDescent="0.2">
      <c r="A341" s="2" t="s">
        <v>368</v>
      </c>
      <c r="B341" s="2" t="s">
        <v>271</v>
      </c>
      <c r="C341" s="2" t="s">
        <v>46</v>
      </c>
      <c r="D341" s="4" t="s">
        <v>20</v>
      </c>
      <c r="E341" s="4">
        <v>5199</v>
      </c>
      <c r="F341" s="4" t="str" cm="1">
        <f t="array" ref="F341:G341">VLOOKUP(E341,[1]מיכאל!$A$1:$C$65536,{2,3},0)</f>
        <v>נביאליק</v>
      </c>
      <c r="G341" s="4" t="str">
        <v>רז</v>
      </c>
      <c r="H341" s="4">
        <f t="shared" si="5"/>
        <v>1</v>
      </c>
      <c r="I341" s="2" t="s">
        <v>232</v>
      </c>
      <c r="J341" s="4" t="s">
        <v>554</v>
      </c>
      <c r="K341" s="4">
        <v>2</v>
      </c>
      <c r="L341" s="20">
        <v>0.37847222222222199</v>
      </c>
      <c r="M341" s="2"/>
      <c r="N341" s="2"/>
      <c r="O341" s="2"/>
    </row>
    <row r="342" spans="1:15" hidden="1" x14ac:dyDescent="0.2">
      <c r="A342" s="2" t="s">
        <v>61</v>
      </c>
      <c r="B342" s="2" t="s">
        <v>231</v>
      </c>
      <c r="C342" s="2" t="s">
        <v>46</v>
      </c>
      <c r="D342" s="4" t="s">
        <v>20</v>
      </c>
      <c r="E342" s="4">
        <v>5223</v>
      </c>
      <c r="F342" s="4" t="str" cm="1">
        <f t="array" ref="F342:G342">VLOOKUP(E342,[1]מיכאל!$A$1:$C$65536,{2,3},0)</f>
        <v>לוי</v>
      </c>
      <c r="G342" s="4" t="str">
        <v>אראל</v>
      </c>
      <c r="H342" s="4">
        <f t="shared" si="5"/>
        <v>1</v>
      </c>
      <c r="I342" s="2" t="s">
        <v>232</v>
      </c>
      <c r="J342" s="4" t="s">
        <v>554</v>
      </c>
      <c r="K342" s="4">
        <v>2</v>
      </c>
      <c r="L342" s="20">
        <v>0.37847222222222199</v>
      </c>
      <c r="M342" s="2"/>
      <c r="N342" s="2"/>
      <c r="O342" s="2"/>
    </row>
    <row r="343" spans="1:15" hidden="1" x14ac:dyDescent="0.2">
      <c r="A343" s="2" t="s">
        <v>235</v>
      </c>
      <c r="B343" s="2" t="s">
        <v>236</v>
      </c>
      <c r="C343" s="2" t="s">
        <v>46</v>
      </c>
      <c r="D343" s="4" t="s">
        <v>20</v>
      </c>
      <c r="E343" s="4">
        <v>5453</v>
      </c>
      <c r="F343" s="4" t="str" cm="1">
        <f t="array" ref="F343:G343">VLOOKUP(E343,[1]מיכאל!$A$1:$C$65536,{2,3},0)</f>
        <v>בבלר</v>
      </c>
      <c r="G343" s="4" t="str">
        <v xml:space="preserve">לניר </v>
      </c>
      <c r="H343" s="4">
        <f t="shared" si="5"/>
        <v>1</v>
      </c>
      <c r="I343" s="2" t="s">
        <v>126</v>
      </c>
      <c r="J343" s="4" t="s">
        <v>554</v>
      </c>
      <c r="K343" s="4">
        <v>2</v>
      </c>
      <c r="L343" s="20">
        <v>0.37847222222222199</v>
      </c>
      <c r="M343" s="2"/>
      <c r="N343" s="2"/>
      <c r="O343" s="2"/>
    </row>
    <row r="344" spans="1:15" hidden="1" x14ac:dyDescent="0.2">
      <c r="A344" s="2" t="s">
        <v>87</v>
      </c>
      <c r="B344" s="2" t="s">
        <v>88</v>
      </c>
      <c r="C344" s="2" t="s">
        <v>46</v>
      </c>
      <c r="D344" s="4" t="s">
        <v>20</v>
      </c>
      <c r="E344" s="4">
        <v>7050</v>
      </c>
      <c r="F344" s="4" t="str" cm="1">
        <f t="array" ref="F344:G344">VLOOKUP(E344,[1]מיכאל!$A$1:$C$65536,{2,3},0)</f>
        <v>לוינסקי</v>
      </c>
      <c r="G344" s="4" t="str">
        <v>אלמוג</v>
      </c>
      <c r="H344" s="4">
        <f t="shared" si="5"/>
        <v>1</v>
      </c>
      <c r="I344" s="2" t="s">
        <v>51</v>
      </c>
      <c r="J344" s="4" t="s">
        <v>554</v>
      </c>
      <c r="K344" s="4">
        <v>2</v>
      </c>
      <c r="L344" s="20">
        <v>0.37847222222222199</v>
      </c>
      <c r="M344" s="2"/>
      <c r="N344" s="2"/>
      <c r="O344" s="2"/>
    </row>
    <row r="345" spans="1:15" hidden="1" x14ac:dyDescent="0.2">
      <c r="A345" s="2" t="s">
        <v>85</v>
      </c>
      <c r="B345" s="2" t="s">
        <v>86</v>
      </c>
      <c r="C345" s="2" t="s">
        <v>46</v>
      </c>
      <c r="D345" s="4" t="s">
        <v>20</v>
      </c>
      <c r="E345" s="4">
        <v>7097</v>
      </c>
      <c r="F345" s="4" t="str" cm="1">
        <f t="array" ref="F345:G345">VLOOKUP(E345,[1]מיכאל!$A$1:$C$65536,{2,3},0)</f>
        <v>ברקאי</v>
      </c>
      <c r="G345" s="4" t="str">
        <v>אלון</v>
      </c>
      <c r="H345" s="4">
        <f t="shared" si="5"/>
        <v>1</v>
      </c>
      <c r="I345" s="2" t="s">
        <v>51</v>
      </c>
      <c r="J345" s="4" t="s">
        <v>554</v>
      </c>
      <c r="K345" s="4">
        <v>3</v>
      </c>
      <c r="L345" s="20">
        <v>0.37847222222222199</v>
      </c>
      <c r="M345" s="2"/>
      <c r="N345" s="2"/>
      <c r="O345" s="2"/>
    </row>
    <row r="346" spans="1:15" hidden="1" x14ac:dyDescent="0.2">
      <c r="A346" s="2" t="s">
        <v>81</v>
      </c>
      <c r="B346" s="2" t="s">
        <v>82</v>
      </c>
      <c r="C346" s="2" t="s">
        <v>46</v>
      </c>
      <c r="D346" s="4" t="s">
        <v>20</v>
      </c>
      <c r="E346" s="4">
        <v>7674</v>
      </c>
      <c r="F346" s="4" t="str" cm="1">
        <f t="array" ref="F346:G346">VLOOKUP(E346,[1]מיכאל!$A$1:$C$65536,{2,3},0)</f>
        <v>קליין</v>
      </c>
      <c r="G346" s="4" t="str">
        <v>רואי</v>
      </c>
      <c r="H346" s="4">
        <f t="shared" si="5"/>
        <v>1</v>
      </c>
      <c r="I346" s="2" t="s">
        <v>51</v>
      </c>
      <c r="J346" s="4" t="s">
        <v>554</v>
      </c>
      <c r="K346" s="4">
        <v>3</v>
      </c>
      <c r="L346" s="20">
        <v>0.37847222222222199</v>
      </c>
      <c r="M346" s="2"/>
      <c r="N346" s="2"/>
      <c r="O346" s="2"/>
    </row>
    <row r="347" spans="1:15" hidden="1" x14ac:dyDescent="0.2">
      <c r="A347" s="2" t="s">
        <v>49</v>
      </c>
      <c r="B347" s="2" t="s">
        <v>50</v>
      </c>
      <c r="C347" s="2" t="s">
        <v>46</v>
      </c>
      <c r="D347" s="4" t="s">
        <v>20</v>
      </c>
      <c r="E347" s="4">
        <v>7719</v>
      </c>
      <c r="F347" s="4" t="str" cm="1">
        <f t="array" ref="F347:G347">VLOOKUP(E347,[1]מיכאל!$A$1:$C$65536,{2,3},0)</f>
        <v>קרטין</v>
      </c>
      <c r="G347" s="4" t="str">
        <v>אור</v>
      </c>
      <c r="H347" s="4">
        <f t="shared" si="5"/>
        <v>1</v>
      </c>
      <c r="I347" s="2" t="s">
        <v>51</v>
      </c>
      <c r="J347" s="4" t="s">
        <v>554</v>
      </c>
      <c r="K347" s="4">
        <v>3</v>
      </c>
      <c r="L347" s="20">
        <v>0.37847222222222199</v>
      </c>
      <c r="M347" s="2"/>
      <c r="N347" s="2"/>
      <c r="O347" s="2"/>
    </row>
    <row r="348" spans="1:15" hidden="1" x14ac:dyDescent="0.2">
      <c r="A348" s="2" t="s">
        <v>59</v>
      </c>
      <c r="B348" s="2" t="s">
        <v>60</v>
      </c>
      <c r="C348" s="2" t="s">
        <v>46</v>
      </c>
      <c r="D348" s="4" t="s">
        <v>20</v>
      </c>
      <c r="E348" s="4">
        <v>7830</v>
      </c>
      <c r="F348" s="4" t="str" cm="1">
        <f t="array" ref="F348:G348">VLOOKUP(E348,[1]מיכאל!$A$1:$C$65536,{2,3},0)</f>
        <v>ינאי</v>
      </c>
      <c r="G348" s="4" t="str">
        <v>יואב</v>
      </c>
      <c r="H348" s="4">
        <f t="shared" si="5"/>
        <v>1</v>
      </c>
      <c r="I348" s="2" t="s">
        <v>54</v>
      </c>
      <c r="J348" s="4" t="s">
        <v>554</v>
      </c>
      <c r="K348" s="4">
        <v>3</v>
      </c>
      <c r="L348" s="20">
        <v>0.37847222222222199</v>
      </c>
      <c r="M348" s="2"/>
      <c r="N348" s="2"/>
      <c r="O348" s="2"/>
    </row>
    <row r="349" spans="1:15" hidden="1" x14ac:dyDescent="0.2">
      <c r="A349" s="2" t="s">
        <v>100</v>
      </c>
      <c r="B349" s="2" t="s">
        <v>67</v>
      </c>
      <c r="C349" s="2" t="s">
        <v>46</v>
      </c>
      <c r="D349" s="4" t="s">
        <v>20</v>
      </c>
      <c r="E349" s="4">
        <v>7966</v>
      </c>
      <c r="F349" s="4" t="str" cm="1">
        <f t="array" ref="F349:G349">VLOOKUP(E349,[1]מיכאל!$A$1:$C$65536,{2,3},0)</f>
        <v>אשכנזי</v>
      </c>
      <c r="G349" s="4" t="str">
        <v>יובל</v>
      </c>
      <c r="H349" s="4">
        <f t="shared" si="5"/>
        <v>1</v>
      </c>
      <c r="I349" s="2" t="s">
        <v>101</v>
      </c>
      <c r="J349" s="4" t="s">
        <v>554</v>
      </c>
      <c r="K349" s="4">
        <v>4</v>
      </c>
      <c r="L349" s="20">
        <v>0.37847222222222199</v>
      </c>
      <c r="M349" s="2"/>
      <c r="N349" s="2"/>
      <c r="O349" s="2"/>
    </row>
    <row r="350" spans="1:15" hidden="1" x14ac:dyDescent="0.2">
      <c r="A350" s="2" t="s">
        <v>61</v>
      </c>
      <c r="B350" s="2" t="s">
        <v>114</v>
      </c>
      <c r="C350" s="2" t="s">
        <v>46</v>
      </c>
      <c r="D350" s="4" t="s">
        <v>20</v>
      </c>
      <c r="E350" s="4">
        <v>8003</v>
      </c>
      <c r="F350" s="4" t="str" cm="1">
        <f t="array" ref="F350:G350">VLOOKUP(E350,[1]מיכאל!$A$1:$C$65536,{2,3},0)</f>
        <v>לוי</v>
      </c>
      <c r="G350" s="4" t="str">
        <v>ארז</v>
      </c>
      <c r="H350" s="4">
        <f t="shared" si="5"/>
        <v>1</v>
      </c>
      <c r="I350" s="2" t="s">
        <v>115</v>
      </c>
      <c r="J350" s="4" t="s">
        <v>554</v>
      </c>
      <c r="K350" s="4">
        <v>4</v>
      </c>
      <c r="L350" s="20">
        <v>0.37847222222222199</v>
      </c>
      <c r="M350" s="2"/>
      <c r="N350" s="2"/>
      <c r="O350" s="2"/>
    </row>
    <row r="351" spans="1:15" hidden="1" x14ac:dyDescent="0.2">
      <c r="A351" s="2" t="s">
        <v>129</v>
      </c>
      <c r="B351" s="2" t="s">
        <v>130</v>
      </c>
      <c r="C351" s="2" t="s">
        <v>46</v>
      </c>
      <c r="D351" s="4" t="s">
        <v>20</v>
      </c>
      <c r="E351" s="4">
        <v>8095</v>
      </c>
      <c r="F351" s="4" t="str" cm="1">
        <f t="array" ref="F351:G351">VLOOKUP(E351,[1]מיכאל!$A$1:$C$65536,{2,3},0)</f>
        <v>טישלר</v>
      </c>
      <c r="G351" s="4" t="str">
        <v>ענבר</v>
      </c>
      <c r="H351" s="4">
        <f t="shared" si="5"/>
        <v>1</v>
      </c>
      <c r="I351" s="2" t="s">
        <v>51</v>
      </c>
      <c r="J351" s="4" t="s">
        <v>554</v>
      </c>
      <c r="K351" s="4">
        <v>4</v>
      </c>
      <c r="L351" s="20">
        <v>0.37847222222222199</v>
      </c>
      <c r="M351" s="2"/>
      <c r="N351" s="2"/>
      <c r="O351" s="2"/>
    </row>
    <row r="352" spans="1:15" hidden="1" x14ac:dyDescent="0.2">
      <c r="A352" s="2" t="s">
        <v>282</v>
      </c>
      <c r="B352" s="2" t="s">
        <v>283</v>
      </c>
      <c r="C352" s="2" t="s">
        <v>46</v>
      </c>
      <c r="D352" s="4" t="s">
        <v>20</v>
      </c>
      <c r="E352" s="4">
        <v>8277</v>
      </c>
      <c r="F352" s="4" t="str" cm="1">
        <f t="array" ref="F352:G352">VLOOKUP(E352,[1]מיכאל!$A$1:$C$65536,{2,3},0)</f>
        <v>זימסקי</v>
      </c>
      <c r="G352" s="4" t="str">
        <v>קיריל</v>
      </c>
      <c r="H352" s="4">
        <f t="shared" si="5"/>
        <v>1</v>
      </c>
      <c r="I352" s="2" t="s">
        <v>138</v>
      </c>
      <c r="J352" s="4" t="s">
        <v>554</v>
      </c>
      <c r="K352" s="4">
        <v>4</v>
      </c>
      <c r="L352" s="20">
        <v>0.37847222222222199</v>
      </c>
      <c r="M352" s="2"/>
      <c r="N352" s="2"/>
      <c r="O352" s="2"/>
    </row>
    <row r="353" spans="1:15" hidden="1" x14ac:dyDescent="0.2">
      <c r="A353" s="2" t="s">
        <v>47</v>
      </c>
      <c r="B353" s="2" t="s">
        <v>48</v>
      </c>
      <c r="C353" s="2" t="s">
        <v>46</v>
      </c>
      <c r="D353" s="4" t="s">
        <v>20</v>
      </c>
      <c r="E353" s="4">
        <v>8531</v>
      </c>
      <c r="F353" s="4" t="str" cm="1">
        <f t="array" ref="F353:G353">VLOOKUP(E353,[1]מיכאל!$A$1:$C$65536,{2,3},0)</f>
        <v>קייזר</v>
      </c>
      <c r="G353" s="4" t="str">
        <v>שי</v>
      </c>
      <c r="H353" s="4">
        <f t="shared" si="5"/>
        <v>1</v>
      </c>
      <c r="I353" s="2" t="s">
        <v>33</v>
      </c>
      <c r="J353" s="4" t="s">
        <v>554</v>
      </c>
      <c r="K353" s="4">
        <v>5</v>
      </c>
      <c r="L353" s="20">
        <v>0.37847222222222199</v>
      </c>
      <c r="M353" s="2"/>
      <c r="N353" s="2"/>
      <c r="O353" s="2"/>
    </row>
    <row r="354" spans="1:15" hidden="1" x14ac:dyDescent="0.2">
      <c r="A354" s="2" t="s">
        <v>119</v>
      </c>
      <c r="B354" s="2" t="s">
        <v>60</v>
      </c>
      <c r="C354" s="2" t="s">
        <v>46</v>
      </c>
      <c r="D354" s="4" t="s">
        <v>20</v>
      </c>
      <c r="E354" s="4">
        <v>8617</v>
      </c>
      <c r="F354" s="4" t="str" cm="1">
        <f t="array" ref="F354:G354">VLOOKUP(E354,[1]מיכאל!$A$1:$C$65536,{2,3},0)</f>
        <v>אהרוני</v>
      </c>
      <c r="G354" s="4" t="str">
        <v>יואב</v>
      </c>
      <c r="H354" s="4">
        <f t="shared" si="5"/>
        <v>1</v>
      </c>
      <c r="I354" s="2" t="s">
        <v>115</v>
      </c>
      <c r="J354" s="4" t="s">
        <v>554</v>
      </c>
      <c r="K354" s="4">
        <v>5</v>
      </c>
      <c r="L354" s="20">
        <v>0.37847222222222199</v>
      </c>
      <c r="M354" s="2"/>
      <c r="N354" s="2"/>
      <c r="O354" s="2"/>
    </row>
    <row r="355" spans="1:15" hidden="1" x14ac:dyDescent="0.2">
      <c r="A355" s="2" t="s">
        <v>44</v>
      </c>
      <c r="B355" s="2" t="s">
        <v>45</v>
      </c>
      <c r="C355" s="2" t="s">
        <v>46</v>
      </c>
      <c r="D355" s="4" t="s">
        <v>20</v>
      </c>
      <c r="E355" s="4">
        <v>8655</v>
      </c>
      <c r="F355" s="4" t="str" cm="1">
        <f t="array" ref="F355:G355">VLOOKUP(E355,[1]מיכאל!$A$1:$C$65536,{2,3},0)</f>
        <v>דופלט</v>
      </c>
      <c r="G355" s="4" t="str">
        <v>עידן</v>
      </c>
      <c r="H355" s="4">
        <f t="shared" si="5"/>
        <v>1</v>
      </c>
      <c r="I355" s="2" t="s">
        <v>33</v>
      </c>
      <c r="J355" s="4" t="s">
        <v>554</v>
      </c>
      <c r="K355" s="4">
        <v>5</v>
      </c>
      <c r="L355" s="20">
        <v>0.37847222222222199</v>
      </c>
      <c r="M355" s="2"/>
      <c r="N355" s="2"/>
      <c r="O355" s="2"/>
    </row>
    <row r="356" spans="1:15" hidden="1" x14ac:dyDescent="0.2">
      <c r="A356" s="2" t="s">
        <v>83</v>
      </c>
      <c r="B356" s="2" t="s">
        <v>68</v>
      </c>
      <c r="C356" s="2" t="s">
        <v>46</v>
      </c>
      <c r="D356" s="4" t="s">
        <v>20</v>
      </c>
      <c r="E356" s="4">
        <v>8822</v>
      </c>
      <c r="F356" s="4" t="str" cm="1">
        <f t="array" ref="F356:G356">VLOOKUP(E356,[1]מיכאל!$A$1:$C$65536,{2,3},0)</f>
        <v>גיא</v>
      </c>
      <c r="G356" s="4" t="str">
        <v>תומר</v>
      </c>
      <c r="H356" s="4">
        <f t="shared" si="5"/>
        <v>1</v>
      </c>
      <c r="I356" s="2" t="s">
        <v>51</v>
      </c>
      <c r="J356" s="4" t="s">
        <v>554</v>
      </c>
      <c r="K356" s="4">
        <v>5</v>
      </c>
      <c r="L356" s="20">
        <v>0.37847222222222199</v>
      </c>
      <c r="M356" s="2"/>
      <c r="N356" s="2"/>
      <c r="O356" s="2"/>
    </row>
    <row r="357" spans="1:15" hidden="1" x14ac:dyDescent="0.2">
      <c r="A357" s="2" t="s">
        <v>125</v>
      </c>
      <c r="B357" s="2" t="s">
        <v>32</v>
      </c>
      <c r="C357" s="2" t="s">
        <v>46</v>
      </c>
      <c r="D357" s="4" t="s">
        <v>20</v>
      </c>
      <c r="E357" s="4">
        <v>8825</v>
      </c>
      <c r="F357" s="4" t="str" cm="1">
        <f t="array" ref="F357:G357">VLOOKUP(E357,[1]מיכאל!$A$1:$C$65536,{2,3},0)</f>
        <v>נוטר</v>
      </c>
      <c r="G357" s="4" t="str">
        <v>יונתן</v>
      </c>
      <c r="H357" s="4">
        <f t="shared" si="5"/>
        <v>1</v>
      </c>
      <c r="I357" s="2" t="s">
        <v>126</v>
      </c>
      <c r="J357" s="4" t="s">
        <v>554</v>
      </c>
      <c r="K357" s="4">
        <v>6</v>
      </c>
      <c r="L357" s="20">
        <v>0.37847222222222199</v>
      </c>
      <c r="M357" s="2"/>
      <c r="N357" s="2"/>
      <c r="O357" s="2"/>
    </row>
    <row r="358" spans="1:15" hidden="1" x14ac:dyDescent="0.2">
      <c r="A358" s="2" t="s">
        <v>64</v>
      </c>
      <c r="B358" s="2" t="s">
        <v>59</v>
      </c>
      <c r="C358" s="2" t="s">
        <v>46</v>
      </c>
      <c r="D358" s="4" t="s">
        <v>20</v>
      </c>
      <c r="E358" s="4">
        <v>8848</v>
      </c>
      <c r="F358" s="4" t="str" cm="1">
        <f t="array" ref="F358:G358">VLOOKUP(E358,[1]מיכאל!$A$1:$C$65536,{2,3},0)</f>
        <v>גולן</v>
      </c>
      <c r="G358" s="4" t="str">
        <v>ינאי</v>
      </c>
      <c r="H358" s="4">
        <f t="shared" si="5"/>
        <v>1</v>
      </c>
      <c r="I358" s="2" t="s">
        <v>54</v>
      </c>
      <c r="J358" s="4" t="s">
        <v>554</v>
      </c>
      <c r="K358" s="4">
        <v>6</v>
      </c>
      <c r="L358" s="20">
        <v>0.37847222222222199</v>
      </c>
      <c r="M358" s="2"/>
      <c r="N358" s="2"/>
      <c r="O358" s="2"/>
    </row>
    <row r="359" spans="1:15" hidden="1" x14ac:dyDescent="0.2">
      <c r="A359" s="2" t="s">
        <v>127</v>
      </c>
      <c r="B359" s="2" t="s">
        <v>128</v>
      </c>
      <c r="C359" s="2" t="s">
        <v>46</v>
      </c>
      <c r="D359" s="4" t="s">
        <v>20</v>
      </c>
      <c r="E359" s="4">
        <v>8934</v>
      </c>
      <c r="F359" s="4" t="str" cm="1">
        <f t="array" ref="F359:G359">VLOOKUP(E359,[1]מיכאל!$A$1:$C$65536,{2,3},0)</f>
        <v>ביטון</v>
      </c>
      <c r="G359" s="4" t="str">
        <v>איתי</v>
      </c>
      <c r="H359" s="4">
        <f t="shared" si="5"/>
        <v>1</v>
      </c>
      <c r="I359" s="2" t="s">
        <v>115</v>
      </c>
      <c r="J359" s="4" t="s">
        <v>554</v>
      </c>
      <c r="K359" s="4">
        <v>6</v>
      </c>
      <c r="L359" s="20">
        <v>0.37847222222222199</v>
      </c>
      <c r="M359" s="2"/>
      <c r="N359" s="2"/>
      <c r="O359" s="2"/>
    </row>
    <row r="360" spans="1:15" hidden="1" x14ac:dyDescent="0.2">
      <c r="A360" s="2" t="s">
        <v>124</v>
      </c>
      <c r="B360" s="2" t="s">
        <v>86</v>
      </c>
      <c r="C360" s="2" t="s">
        <v>46</v>
      </c>
      <c r="D360" s="4" t="s">
        <v>20</v>
      </c>
      <c r="E360" s="4">
        <v>8993</v>
      </c>
      <c r="F360" s="4" t="str" cm="1">
        <f t="array" ref="F360:G360">VLOOKUP(E360,[1]מיכאל!$A$1:$C$65536,{2,3},0)</f>
        <v>חכם</v>
      </c>
      <c r="G360" s="4" t="str">
        <v>אלון</v>
      </c>
      <c r="H360" s="4">
        <f t="shared" si="5"/>
        <v>1</v>
      </c>
      <c r="I360" s="2" t="s">
        <v>51</v>
      </c>
      <c r="J360" s="4" t="s">
        <v>554</v>
      </c>
      <c r="K360" s="4">
        <v>6</v>
      </c>
      <c r="L360" s="20">
        <v>0.37847222222222199</v>
      </c>
      <c r="M360" s="2"/>
      <c r="N360" s="2"/>
      <c r="O360" s="2"/>
    </row>
    <row r="361" spans="1:15" hidden="1" x14ac:dyDescent="0.2">
      <c r="A361" s="2" t="s">
        <v>365</v>
      </c>
      <c r="B361" s="2" t="s">
        <v>184</v>
      </c>
      <c r="C361" s="2" t="s">
        <v>46</v>
      </c>
      <c r="D361" s="4" t="s">
        <v>20</v>
      </c>
      <c r="E361" s="4">
        <v>9030</v>
      </c>
      <c r="F361" s="4" t="str" cm="1">
        <f t="array" ref="F361:G361">VLOOKUP(E361,[1]מיכאל!$A$1:$C$65536,{2,3},0)</f>
        <v>קוויט</v>
      </c>
      <c r="G361" s="4" t="str">
        <v>נעם</v>
      </c>
      <c r="H361" s="4">
        <f t="shared" si="5"/>
        <v>1</v>
      </c>
      <c r="I361" s="2" t="s">
        <v>33</v>
      </c>
      <c r="J361" s="4" t="s">
        <v>554</v>
      </c>
      <c r="K361" s="4">
        <v>6</v>
      </c>
      <c r="L361" s="20">
        <v>0.37847222222222199</v>
      </c>
      <c r="M361" s="2"/>
      <c r="N361" s="2"/>
      <c r="O361" s="2"/>
    </row>
    <row r="362" spans="1:15" hidden="1" x14ac:dyDescent="0.2">
      <c r="A362" s="2" t="s">
        <v>84</v>
      </c>
      <c r="B362" s="2" t="s">
        <v>62</v>
      </c>
      <c r="C362" s="2" t="s">
        <v>46</v>
      </c>
      <c r="D362" s="4" t="s">
        <v>20</v>
      </c>
      <c r="E362" s="4">
        <v>1790</v>
      </c>
      <c r="F362" s="4" t="str" cm="1">
        <f t="array" ref="F362:G362">VLOOKUP(E362,[1]מיכאל!$A$1:$C$65536,{2,3},0)</f>
        <v>בזרנו שפירא</v>
      </c>
      <c r="G362" s="4" t="str">
        <v>עמית</v>
      </c>
      <c r="H362" s="4">
        <f t="shared" si="5"/>
        <v>1</v>
      </c>
      <c r="I362" s="2" t="s">
        <v>51</v>
      </c>
      <c r="J362" s="4" t="s">
        <v>554</v>
      </c>
      <c r="K362" s="4">
        <v>1</v>
      </c>
      <c r="L362" s="20">
        <v>0.37847222222222221</v>
      </c>
      <c r="M362" s="2"/>
      <c r="N362" s="2"/>
      <c r="O362" s="2"/>
    </row>
    <row r="363" spans="1:15" hidden="1" x14ac:dyDescent="0.2">
      <c r="A363" s="2" t="s">
        <v>265</v>
      </c>
      <c r="B363" s="2" t="s">
        <v>50</v>
      </c>
      <c r="C363" s="2" t="s">
        <v>46</v>
      </c>
      <c r="D363" s="4" t="s">
        <v>20</v>
      </c>
      <c r="E363" s="4">
        <v>2537</v>
      </c>
      <c r="F363" s="4" t="str" cm="1">
        <f t="array" ref="F363:G363">VLOOKUP(E363,[1]מיכאל!$A$1:$C$65536,{2,3},0)</f>
        <v>פייזילברג</v>
      </c>
      <c r="G363" s="4" t="str">
        <v>אור</v>
      </c>
      <c r="H363" s="4">
        <f t="shared" si="5"/>
        <v>1</v>
      </c>
      <c r="I363" s="2" t="s">
        <v>115</v>
      </c>
      <c r="J363" s="4" t="s">
        <v>554</v>
      </c>
      <c r="K363" s="4">
        <v>1</v>
      </c>
      <c r="L363" s="20">
        <v>0.37847222222222221</v>
      </c>
      <c r="M363" s="2"/>
      <c r="N363" s="2"/>
      <c r="O363" s="2"/>
    </row>
    <row r="364" spans="1:15" hidden="1" x14ac:dyDescent="0.2">
      <c r="A364" s="2" t="s">
        <v>234</v>
      </c>
      <c r="B364" s="2" t="s">
        <v>62</v>
      </c>
      <c r="C364" s="2" t="s">
        <v>46</v>
      </c>
      <c r="D364" s="4" t="s">
        <v>20</v>
      </c>
      <c r="E364" s="4">
        <v>3365</v>
      </c>
      <c r="F364" s="4" t="str" cm="1">
        <f t="array" ref="F364:G364">VLOOKUP(E364,[1]מיכאל!$A$1:$C$65536,{2,3},0)</f>
        <v>בכר</v>
      </c>
      <c r="G364" s="4" t="str">
        <v>עמית</v>
      </c>
      <c r="H364" s="4">
        <f t="shared" si="5"/>
        <v>1</v>
      </c>
      <c r="I364" s="2" t="s">
        <v>126</v>
      </c>
      <c r="J364" s="4" t="s">
        <v>554</v>
      </c>
      <c r="K364" s="4">
        <v>1</v>
      </c>
      <c r="L364" s="20">
        <v>0.37847222222222221</v>
      </c>
      <c r="M364" s="2"/>
      <c r="N364" s="2"/>
      <c r="O364" s="2"/>
    </row>
    <row r="365" spans="1:15" hidden="1" x14ac:dyDescent="0.2">
      <c r="A365" s="2" t="s">
        <v>383</v>
      </c>
      <c r="B365" s="2" t="s">
        <v>384</v>
      </c>
      <c r="C365" s="2" t="s">
        <v>8</v>
      </c>
      <c r="D365" s="4" t="s">
        <v>9</v>
      </c>
      <c r="E365" s="4">
        <v>1329</v>
      </c>
      <c r="F365" s="4" t="str" cm="1">
        <f t="array" ref="F365:G365">VLOOKUP(E365,[1]מיכאל!$A$1:$C$65536,{2,3},0)</f>
        <v xml:space="preserve">צירילמן </v>
      </c>
      <c r="G365" s="4" t="str">
        <v xml:space="preserve">רותם </v>
      </c>
      <c r="H365" s="4">
        <f t="shared" si="5"/>
        <v>1</v>
      </c>
      <c r="I365" s="2" t="s">
        <v>138</v>
      </c>
      <c r="J365" s="4" t="s">
        <v>567</v>
      </c>
      <c r="K365" s="4">
        <v>1</v>
      </c>
      <c r="L365" s="21">
        <v>0.3888888888888889</v>
      </c>
      <c r="M365" s="2"/>
      <c r="N365" s="2"/>
      <c r="O365" s="2"/>
    </row>
    <row r="366" spans="1:15" hidden="1" x14ac:dyDescent="0.2">
      <c r="A366" s="2" t="s">
        <v>353</v>
      </c>
      <c r="B366" s="2" t="s">
        <v>7</v>
      </c>
      <c r="C366" s="2" t="s">
        <v>8</v>
      </c>
      <c r="D366" s="4" t="s">
        <v>9</v>
      </c>
      <c r="E366" s="4">
        <v>1912</v>
      </c>
      <c r="F366" s="4" t="str" cm="1">
        <f t="array" ref="F366:G366">VLOOKUP(E366,[1]מיכאל!$A$1:$C$65536,{2,3},0)</f>
        <v>לרנר</v>
      </c>
      <c r="G366" s="4" t="str">
        <v>מיקה</v>
      </c>
      <c r="H366" s="4">
        <f t="shared" si="5"/>
        <v>1</v>
      </c>
      <c r="I366" s="2" t="s">
        <v>138</v>
      </c>
      <c r="J366" s="4" t="s">
        <v>567</v>
      </c>
      <c r="K366" s="4">
        <v>1</v>
      </c>
      <c r="L366" s="21">
        <v>0.3888888888888889</v>
      </c>
      <c r="M366" s="2"/>
      <c r="N366" s="2"/>
      <c r="O366" s="2"/>
    </row>
    <row r="367" spans="1:15" hidden="1" x14ac:dyDescent="0.2">
      <c r="A367" s="2" t="s">
        <v>164</v>
      </c>
      <c r="B367" s="2" t="s">
        <v>48</v>
      </c>
      <c r="C367" s="2" t="s">
        <v>8</v>
      </c>
      <c r="D367" s="4" t="s">
        <v>9</v>
      </c>
      <c r="E367" s="4">
        <v>5274</v>
      </c>
      <c r="F367" s="4" t="str" cm="1">
        <f t="array" ref="F367:G367">VLOOKUP(E367,[1]מיכאל!$A$1:$C$65536,{2,3},0)</f>
        <v>מיטל</v>
      </c>
      <c r="G367" s="4" t="str">
        <v>שי</v>
      </c>
      <c r="H367" s="4">
        <f t="shared" si="5"/>
        <v>1</v>
      </c>
      <c r="I367" s="2" t="s">
        <v>10</v>
      </c>
      <c r="J367" s="4" t="s">
        <v>567</v>
      </c>
      <c r="K367" s="4">
        <v>2</v>
      </c>
      <c r="L367" s="21">
        <v>0.3888888888888889</v>
      </c>
      <c r="M367" s="2"/>
      <c r="N367" s="2"/>
      <c r="O367" s="2"/>
    </row>
    <row r="368" spans="1:15" hidden="1" x14ac:dyDescent="0.2">
      <c r="A368" s="2" t="s">
        <v>161</v>
      </c>
      <c r="B368" s="2" t="s">
        <v>56</v>
      </c>
      <c r="C368" s="2" t="s">
        <v>8</v>
      </c>
      <c r="D368" s="4" t="s">
        <v>9</v>
      </c>
      <c r="E368" s="4">
        <v>5284</v>
      </c>
      <c r="F368" s="4" t="str" cm="1">
        <f t="array" ref="F368:G368">VLOOKUP(E368,[1]מיכאל!$A$1:$C$65536,{2,3},0)</f>
        <v>נוה</v>
      </c>
      <c r="G368" s="4" t="str">
        <v>תמר</v>
      </c>
      <c r="H368" s="4">
        <f t="shared" si="5"/>
        <v>1</v>
      </c>
      <c r="I368" s="2" t="s">
        <v>126</v>
      </c>
      <c r="J368" s="4" t="s">
        <v>567</v>
      </c>
      <c r="K368" s="4">
        <v>2</v>
      </c>
      <c r="L368" s="21">
        <v>0.38888888888888901</v>
      </c>
      <c r="M368" s="2"/>
      <c r="N368" s="2"/>
      <c r="O368" s="2"/>
    </row>
    <row r="369" spans="1:15" hidden="1" x14ac:dyDescent="0.2">
      <c r="A369" s="2" t="s">
        <v>169</v>
      </c>
      <c r="B369" s="2" t="s">
        <v>110</v>
      </c>
      <c r="C369" s="2" t="s">
        <v>8</v>
      </c>
      <c r="D369" s="4" t="s">
        <v>9</v>
      </c>
      <c r="E369" s="4">
        <v>5344</v>
      </c>
      <c r="F369" s="4" t="str" cm="1">
        <f t="array" ref="F369:G369">VLOOKUP(E369,[1]מיכאל!$A$1:$C$65536,{2,3},0)</f>
        <v xml:space="preserve">פרוידנברגר </v>
      </c>
      <c r="G369" s="4" t="str">
        <v>רעות</v>
      </c>
      <c r="H369" s="4">
        <f t="shared" si="5"/>
        <v>1</v>
      </c>
      <c r="I369" s="2" t="s">
        <v>51</v>
      </c>
      <c r="J369" s="4" t="s">
        <v>567</v>
      </c>
      <c r="K369" s="4">
        <v>3</v>
      </c>
      <c r="L369" s="21">
        <v>0.38888888888888901</v>
      </c>
      <c r="M369" s="2"/>
      <c r="N369" s="2"/>
      <c r="O369" s="2"/>
    </row>
    <row r="370" spans="1:15" hidden="1" x14ac:dyDescent="0.2">
      <c r="A370" s="2" t="s">
        <v>12</v>
      </c>
      <c r="B370" s="2" t="s">
        <v>13</v>
      </c>
      <c r="C370" s="2" t="s">
        <v>8</v>
      </c>
      <c r="D370" s="4" t="s">
        <v>9</v>
      </c>
      <c r="E370" s="4">
        <v>6563</v>
      </c>
      <c r="F370" s="4" t="str" cm="1">
        <f t="array" ref="F370:G370">VLOOKUP(E370,[1]מיכאל!$A$1:$C$65536,{2,3},0)</f>
        <v>כהן</v>
      </c>
      <c r="G370" s="4" t="str">
        <v>שירה</v>
      </c>
      <c r="H370" s="4">
        <f t="shared" si="5"/>
        <v>1</v>
      </c>
      <c r="I370" s="2" t="s">
        <v>10</v>
      </c>
      <c r="J370" s="4" t="s">
        <v>567</v>
      </c>
      <c r="K370" s="4">
        <v>3</v>
      </c>
      <c r="L370" s="21">
        <v>0.38888888888888901</v>
      </c>
      <c r="M370" s="2"/>
      <c r="N370" s="2"/>
      <c r="O370" s="2"/>
    </row>
    <row r="371" spans="1:15" hidden="1" x14ac:dyDescent="0.2">
      <c r="A371" s="2" t="s">
        <v>21</v>
      </c>
      <c r="B371" s="2" t="s">
        <v>22</v>
      </c>
      <c r="C371" s="2" t="s">
        <v>8</v>
      </c>
      <c r="D371" s="4" t="s">
        <v>9</v>
      </c>
      <c r="E371" s="4">
        <v>6825</v>
      </c>
      <c r="F371" s="4" t="str" cm="1">
        <f t="array" ref="F371:G371">VLOOKUP(E371,[1]מיכאל!$A$1:$C$65536,{2,3},0)</f>
        <v>קאופמן</v>
      </c>
      <c r="G371" s="4" t="str">
        <v>ליהי</v>
      </c>
      <c r="H371" s="4">
        <f t="shared" si="5"/>
        <v>1</v>
      </c>
      <c r="I371" s="2" t="s">
        <v>10</v>
      </c>
      <c r="J371" s="4" t="s">
        <v>567</v>
      </c>
      <c r="K371" s="4">
        <v>4</v>
      </c>
      <c r="L371" s="21">
        <v>0.38888888888888901</v>
      </c>
      <c r="M371" s="2"/>
      <c r="N371" s="2"/>
      <c r="O371" s="2"/>
    </row>
    <row r="372" spans="1:15" hidden="1" x14ac:dyDescent="0.2">
      <c r="A372" s="2" t="s">
        <v>6</v>
      </c>
      <c r="B372" s="2" t="s">
        <v>7</v>
      </c>
      <c r="C372" s="2" t="s">
        <v>8</v>
      </c>
      <c r="D372" s="4" t="s">
        <v>9</v>
      </c>
      <c r="E372" s="4">
        <v>6886</v>
      </c>
      <c r="F372" s="4" t="str" cm="1">
        <f t="array" ref="F372:G372">VLOOKUP(E372,[1]מיכאל!$A$1:$C$65536,{2,3},0)</f>
        <v>ויתקין</v>
      </c>
      <c r="G372" s="4" t="str">
        <v>מיקה</v>
      </c>
      <c r="H372" s="4">
        <f t="shared" si="5"/>
        <v>1</v>
      </c>
      <c r="I372" s="2" t="s">
        <v>10</v>
      </c>
      <c r="J372" s="4" t="s">
        <v>567</v>
      </c>
      <c r="K372" s="4">
        <v>4</v>
      </c>
      <c r="L372" s="21">
        <v>0.38888888888888901</v>
      </c>
      <c r="M372" s="2"/>
      <c r="N372" s="2"/>
      <c r="O372" s="2"/>
    </row>
    <row r="373" spans="1:15" hidden="1" x14ac:dyDescent="0.2">
      <c r="A373" s="2" t="s">
        <v>57</v>
      </c>
      <c r="B373" s="2" t="s">
        <v>58</v>
      </c>
      <c r="C373" s="2" t="s">
        <v>8</v>
      </c>
      <c r="D373" s="4" t="s">
        <v>9</v>
      </c>
      <c r="E373" s="4">
        <v>7173</v>
      </c>
      <c r="F373" s="4" t="str" cm="1">
        <f t="array" ref="F373:G373">VLOOKUP(E373,[1]מיכאל!$A$1:$C$65536,{2,3},0)</f>
        <v>שבת</v>
      </c>
      <c r="G373" s="4" t="str">
        <v>נוגה</v>
      </c>
      <c r="H373" s="4">
        <f t="shared" si="5"/>
        <v>1</v>
      </c>
      <c r="I373" s="2" t="s">
        <v>54</v>
      </c>
      <c r="J373" s="4" t="s">
        <v>567</v>
      </c>
      <c r="K373" s="4">
        <v>5</v>
      </c>
      <c r="L373" s="21">
        <v>0.38888888888888901</v>
      </c>
      <c r="M373" s="2"/>
      <c r="N373" s="2"/>
      <c r="O373" s="2"/>
    </row>
    <row r="374" spans="1:15" hidden="1" x14ac:dyDescent="0.2">
      <c r="A374" s="2" t="s">
        <v>89</v>
      </c>
      <c r="B374" s="2" t="s">
        <v>90</v>
      </c>
      <c r="C374" s="2" t="s">
        <v>8</v>
      </c>
      <c r="D374" s="4" t="s">
        <v>9</v>
      </c>
      <c r="E374" s="4">
        <v>8403</v>
      </c>
      <c r="F374" s="4" t="str" cm="1">
        <f t="array" ref="F374:G374">VLOOKUP(E374,[1]מיכאל!$A$1:$C$65536,{2,3},0)</f>
        <v>בן ארי</v>
      </c>
      <c r="G374" s="4" t="str">
        <v>עומר</v>
      </c>
      <c r="H374" s="4">
        <f t="shared" si="5"/>
        <v>1</v>
      </c>
      <c r="I374" s="2" t="s">
        <v>51</v>
      </c>
      <c r="J374" s="4" t="s">
        <v>567</v>
      </c>
      <c r="K374" s="4">
        <v>5</v>
      </c>
      <c r="L374" s="21">
        <v>0.38888888888888901</v>
      </c>
      <c r="M374" s="2"/>
      <c r="N374" s="2"/>
      <c r="O374" s="2"/>
    </row>
    <row r="375" spans="1:15" hidden="1" x14ac:dyDescent="0.2">
      <c r="A375" s="2" t="s">
        <v>55</v>
      </c>
      <c r="B375" s="2" t="s">
        <v>56</v>
      </c>
      <c r="C375" s="2" t="s">
        <v>8</v>
      </c>
      <c r="D375" s="4" t="s">
        <v>9</v>
      </c>
      <c r="E375" s="4">
        <v>8404</v>
      </c>
      <c r="F375" s="4" t="str" cm="1">
        <f t="array" ref="F375:G375">VLOOKUP(E375,[1]מיכאל!$A$1:$C$65536,{2,3},0)</f>
        <v>קריגר</v>
      </c>
      <c r="G375" s="4" t="str">
        <v>תמר</v>
      </c>
      <c r="H375" s="4">
        <f t="shared" si="5"/>
        <v>1</v>
      </c>
      <c r="I375" s="2" t="s">
        <v>54</v>
      </c>
      <c r="J375" s="4" t="s">
        <v>567</v>
      </c>
      <c r="K375" s="4">
        <v>6</v>
      </c>
      <c r="L375" s="21">
        <v>0.38888888888888901</v>
      </c>
      <c r="M375" s="2"/>
      <c r="N375" s="2"/>
      <c r="O375" s="2"/>
    </row>
    <row r="376" spans="1:15" hidden="1" x14ac:dyDescent="0.2">
      <c r="A376" s="2" t="s">
        <v>122</v>
      </c>
      <c r="B376" s="2" t="s">
        <v>123</v>
      </c>
      <c r="C376" s="2" t="s">
        <v>8</v>
      </c>
      <c r="D376" s="4" t="s">
        <v>9</v>
      </c>
      <c r="E376" s="4">
        <v>8648</v>
      </c>
      <c r="F376" s="4" t="str" cm="1">
        <f t="array" ref="F376:G376">VLOOKUP(E376,[1]מיכאל!$A$1:$C$65536,{2,3},0)</f>
        <v>גור</v>
      </c>
      <c r="G376" s="4" t="str">
        <v>ליאור</v>
      </c>
      <c r="H376" s="4">
        <f t="shared" si="5"/>
        <v>1</v>
      </c>
      <c r="I376" s="2" t="s">
        <v>51</v>
      </c>
      <c r="J376" s="4" t="s">
        <v>567</v>
      </c>
      <c r="K376" s="4">
        <v>6</v>
      </c>
      <c r="L376" s="21">
        <v>0.38888888888888901</v>
      </c>
      <c r="M376" s="2"/>
      <c r="N376" s="2"/>
      <c r="O376" s="2"/>
    </row>
    <row r="377" spans="1:15" hidden="1" x14ac:dyDescent="0.2">
      <c r="A377" s="2" t="s">
        <v>65</v>
      </c>
      <c r="B377" s="2" t="s">
        <v>48</v>
      </c>
      <c r="C377" s="2" t="s">
        <v>8</v>
      </c>
      <c r="D377" s="4" t="s">
        <v>9</v>
      </c>
      <c r="E377" s="4">
        <v>8762</v>
      </c>
      <c r="F377" s="4" t="str" cm="1">
        <f t="array" ref="F377:G377">VLOOKUP(E377,[1]מיכאל!$A$1:$C$65536,{2,3},0)</f>
        <v>בן אור</v>
      </c>
      <c r="G377" s="4" t="str">
        <v>שי</v>
      </c>
      <c r="H377" s="4">
        <f t="shared" si="5"/>
        <v>1</v>
      </c>
      <c r="I377" s="2" t="s">
        <v>54</v>
      </c>
      <c r="J377" s="4" t="s">
        <v>567</v>
      </c>
      <c r="K377" s="4">
        <v>6</v>
      </c>
      <c r="L377" s="21">
        <v>0.38888888888888901</v>
      </c>
      <c r="M377" s="2"/>
      <c r="N377" s="2"/>
      <c r="O377" s="2"/>
    </row>
    <row r="378" spans="1:15" x14ac:dyDescent="0.2">
      <c r="K378" s="7"/>
    </row>
    <row r="379" spans="1:15" x14ac:dyDescent="0.2">
      <c r="K379" s="7"/>
    </row>
  </sheetData>
  <autoFilter ref="A1:O377" xr:uid="{542AD24E-BEAB-4301-B178-1883C6A6D4FE}">
    <filterColumn colId="4">
      <colorFilter dxfId="0" cellColor="0"/>
    </filterColumn>
  </autoFilter>
  <printOptions horizontalCentered="1"/>
  <pageMargins left="0.3" right="0.3" top="0.61" bottom="0.37" header="0.1" footer="0.1"/>
  <pageSetup paperSize="9" pageOrder="overThenDown" orientation="portrait" useFirstPageNumber="1" horizontalDpi="300" verticalDpi="300" r:id="rId1"/>
  <headerFooter alignWithMargins="0">
    <oddHeader>&amp;P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6FEA4-F093-456E-841A-BE6A198F8E76}">
  <dimension ref="A1:L27"/>
  <sheetViews>
    <sheetView rightToLeft="1" workbookViewId="0">
      <selection activeCell="C2" sqref="C2:C27"/>
    </sheetView>
  </sheetViews>
  <sheetFormatPr defaultRowHeight="12.75" x14ac:dyDescent="0.2"/>
  <sheetData>
    <row r="1" spans="1:12" x14ac:dyDescent="0.2">
      <c r="A1" s="1" t="s">
        <v>0</v>
      </c>
      <c r="B1" s="1" t="s">
        <v>1</v>
      </c>
      <c r="C1" s="1" t="s">
        <v>2</v>
      </c>
      <c r="D1" s="3" t="s">
        <v>3</v>
      </c>
      <c r="E1" s="3" t="s">
        <v>4</v>
      </c>
      <c r="F1" s="1" t="s">
        <v>5</v>
      </c>
      <c r="G1" s="3" t="s">
        <v>555</v>
      </c>
      <c r="H1" s="3" t="s">
        <v>537</v>
      </c>
      <c r="I1" s="3" t="s">
        <v>538</v>
      </c>
      <c r="J1" s="1"/>
      <c r="K1" s="1"/>
      <c r="L1" s="1"/>
    </row>
    <row r="2" spans="1:12" x14ac:dyDescent="0.2">
      <c r="A2" s="29" t="s">
        <v>213</v>
      </c>
      <c r="B2" s="29" t="s">
        <v>398</v>
      </c>
      <c r="C2" s="28" t="s">
        <v>456</v>
      </c>
      <c r="D2" s="29" t="s">
        <v>20</v>
      </c>
      <c r="E2" s="29">
        <v>2020</v>
      </c>
      <c r="F2" s="2" t="s">
        <v>215</v>
      </c>
      <c r="G2" s="4" t="s">
        <v>553</v>
      </c>
      <c r="H2" s="6">
        <v>1</v>
      </c>
      <c r="I2" s="8">
        <v>0.25</v>
      </c>
      <c r="J2" s="2"/>
      <c r="K2" s="2"/>
      <c r="L2" s="2"/>
    </row>
    <row r="3" spans="1:12" x14ac:dyDescent="0.2">
      <c r="A3" s="29" t="s">
        <v>484</v>
      </c>
      <c r="B3" s="29" t="s">
        <v>485</v>
      </c>
      <c r="C3" s="28" t="s">
        <v>435</v>
      </c>
      <c r="D3" s="29" t="s">
        <v>20</v>
      </c>
      <c r="E3" s="29">
        <v>11872</v>
      </c>
      <c r="F3" s="2" t="s">
        <v>215</v>
      </c>
      <c r="G3" s="4" t="s">
        <v>553</v>
      </c>
      <c r="H3" s="4">
        <v>2</v>
      </c>
      <c r="I3" s="8">
        <v>0.25</v>
      </c>
      <c r="J3" s="2"/>
      <c r="K3" s="2"/>
      <c r="L3" s="2"/>
    </row>
    <row r="4" spans="1:12" x14ac:dyDescent="0.2">
      <c r="A4" s="29" t="s">
        <v>318</v>
      </c>
      <c r="B4" s="29" t="s">
        <v>450</v>
      </c>
      <c r="C4" s="28" t="s">
        <v>435</v>
      </c>
      <c r="D4" s="29" t="s">
        <v>20</v>
      </c>
      <c r="E4" s="29">
        <v>11880</v>
      </c>
      <c r="F4" s="2" t="s">
        <v>141</v>
      </c>
      <c r="G4" s="4" t="s">
        <v>553</v>
      </c>
      <c r="H4" s="4">
        <v>2</v>
      </c>
      <c r="I4" s="8">
        <v>0.25</v>
      </c>
      <c r="J4" s="2"/>
      <c r="K4" s="2"/>
      <c r="L4" s="2"/>
    </row>
    <row r="5" spans="1:12" x14ac:dyDescent="0.2">
      <c r="A5" s="29" t="s">
        <v>457</v>
      </c>
      <c r="B5" s="29" t="s">
        <v>458</v>
      </c>
      <c r="C5" s="28" t="s">
        <v>435</v>
      </c>
      <c r="D5" s="29" t="s">
        <v>20</v>
      </c>
      <c r="E5" s="29">
        <v>11883</v>
      </c>
      <c r="F5" s="2" t="s">
        <v>138</v>
      </c>
      <c r="G5" s="4" t="s">
        <v>553</v>
      </c>
      <c r="H5" s="4">
        <v>2</v>
      </c>
      <c r="I5" s="8">
        <v>0.25</v>
      </c>
      <c r="J5" s="2"/>
      <c r="K5" s="2"/>
      <c r="L5" s="2"/>
    </row>
    <row r="6" spans="1:12" x14ac:dyDescent="0.2">
      <c r="A6" s="29" t="s">
        <v>61</v>
      </c>
      <c r="B6" s="29" t="s">
        <v>83</v>
      </c>
      <c r="C6" s="28" t="s">
        <v>373</v>
      </c>
      <c r="D6" s="29" t="s">
        <v>20</v>
      </c>
      <c r="E6" s="29">
        <v>1182</v>
      </c>
      <c r="F6" s="2" t="s">
        <v>209</v>
      </c>
      <c r="G6" s="4" t="s">
        <v>553</v>
      </c>
      <c r="H6" s="4">
        <v>2</v>
      </c>
      <c r="I6" s="8">
        <v>0.25</v>
      </c>
      <c r="J6" s="2"/>
      <c r="K6" s="2"/>
      <c r="L6" s="2"/>
    </row>
    <row r="7" spans="1:12" x14ac:dyDescent="0.2">
      <c r="A7" s="29" t="s">
        <v>311</v>
      </c>
      <c r="B7" s="29" t="s">
        <v>410</v>
      </c>
      <c r="C7" s="28" t="s">
        <v>373</v>
      </c>
      <c r="D7" s="29" t="s">
        <v>20</v>
      </c>
      <c r="E7" s="29">
        <v>1328</v>
      </c>
      <c r="F7" s="2" t="s">
        <v>138</v>
      </c>
      <c r="G7" s="4" t="s">
        <v>553</v>
      </c>
      <c r="H7" s="4">
        <v>2</v>
      </c>
      <c r="I7" s="8">
        <v>0.25</v>
      </c>
      <c r="J7" s="2"/>
      <c r="K7" s="2"/>
      <c r="L7" s="2"/>
    </row>
    <row r="8" spans="1:12" x14ac:dyDescent="0.2">
      <c r="A8" s="29" t="s">
        <v>234</v>
      </c>
      <c r="B8" s="29" t="s">
        <v>408</v>
      </c>
      <c r="C8" s="28" t="s">
        <v>373</v>
      </c>
      <c r="D8" s="29" t="s">
        <v>20</v>
      </c>
      <c r="E8" s="29">
        <v>1341</v>
      </c>
      <c r="F8" s="2" t="s">
        <v>138</v>
      </c>
      <c r="G8" s="4" t="s">
        <v>553</v>
      </c>
      <c r="H8" s="4">
        <v>3</v>
      </c>
      <c r="I8" s="8">
        <v>0.25</v>
      </c>
      <c r="J8" s="2"/>
      <c r="K8" s="2"/>
      <c r="L8" s="2"/>
    </row>
    <row r="9" spans="1:12" x14ac:dyDescent="0.2">
      <c r="A9" s="29" t="s">
        <v>278</v>
      </c>
      <c r="B9" s="29" t="s">
        <v>438</v>
      </c>
      <c r="C9" s="28" t="s">
        <v>373</v>
      </c>
      <c r="D9" s="29" t="s">
        <v>20</v>
      </c>
      <c r="E9" s="29">
        <v>1577</v>
      </c>
      <c r="F9" s="2" t="s">
        <v>207</v>
      </c>
      <c r="G9" s="4" t="s">
        <v>553</v>
      </c>
      <c r="H9" s="4">
        <v>3</v>
      </c>
      <c r="I9" s="8">
        <v>0.25</v>
      </c>
      <c r="J9" s="2"/>
      <c r="K9" s="2"/>
      <c r="L9" s="2"/>
    </row>
    <row r="10" spans="1:12" x14ac:dyDescent="0.2">
      <c r="A10" s="29" t="s">
        <v>509</v>
      </c>
      <c r="B10" s="29" t="s">
        <v>70</v>
      </c>
      <c r="C10" s="28" t="s">
        <v>373</v>
      </c>
      <c r="D10" s="29" t="s">
        <v>20</v>
      </c>
      <c r="E10" s="29">
        <v>1647</v>
      </c>
      <c r="F10" s="2" t="s">
        <v>141</v>
      </c>
      <c r="G10" s="4" t="s">
        <v>553</v>
      </c>
      <c r="H10" s="4">
        <v>3</v>
      </c>
      <c r="I10" s="8">
        <v>0.25</v>
      </c>
      <c r="J10" s="2"/>
      <c r="K10" s="2"/>
      <c r="L10" s="2"/>
    </row>
    <row r="11" spans="1:12" x14ac:dyDescent="0.2">
      <c r="A11" s="29" t="s">
        <v>444</v>
      </c>
      <c r="B11" s="29" t="s">
        <v>279</v>
      </c>
      <c r="C11" s="28" t="s">
        <v>373</v>
      </c>
      <c r="D11" s="29" t="s">
        <v>20</v>
      </c>
      <c r="E11" s="29">
        <v>1735</v>
      </c>
      <c r="F11" s="2" t="s">
        <v>203</v>
      </c>
      <c r="G11" s="4" t="s">
        <v>553</v>
      </c>
      <c r="H11" s="4">
        <v>3</v>
      </c>
      <c r="I11" s="8">
        <v>0.25</v>
      </c>
      <c r="J11" s="2"/>
      <c r="K11" s="2"/>
      <c r="L11" s="2"/>
    </row>
    <row r="12" spans="1:12" x14ac:dyDescent="0.2">
      <c r="A12" s="29" t="s">
        <v>422</v>
      </c>
      <c r="B12" s="29" t="s">
        <v>382</v>
      </c>
      <c r="C12" s="28" t="s">
        <v>373</v>
      </c>
      <c r="D12" s="29" t="s">
        <v>20</v>
      </c>
      <c r="E12" s="29">
        <v>1934</v>
      </c>
      <c r="F12" s="2" t="s">
        <v>207</v>
      </c>
      <c r="G12" s="4" t="s">
        <v>553</v>
      </c>
      <c r="H12" s="4">
        <v>3</v>
      </c>
      <c r="I12" s="8">
        <v>0.25</v>
      </c>
      <c r="J12" s="2"/>
      <c r="K12" s="2"/>
      <c r="L12" s="2"/>
    </row>
    <row r="13" spans="1:12" x14ac:dyDescent="0.2">
      <c r="A13" s="29" t="s">
        <v>526</v>
      </c>
      <c r="B13" s="29" t="s">
        <v>527</v>
      </c>
      <c r="C13" s="28" t="s">
        <v>373</v>
      </c>
      <c r="D13" s="29" t="s">
        <v>20</v>
      </c>
      <c r="E13" s="29">
        <v>1952</v>
      </c>
      <c r="F13" s="2" t="s">
        <v>209</v>
      </c>
      <c r="G13" s="4" t="s">
        <v>553</v>
      </c>
      <c r="H13" s="4">
        <v>4</v>
      </c>
      <c r="I13" s="8">
        <v>0.25</v>
      </c>
      <c r="J13" s="2"/>
      <c r="K13" s="2"/>
      <c r="L13" s="2"/>
    </row>
    <row r="14" spans="1:12" x14ac:dyDescent="0.2">
      <c r="A14" s="29" t="s">
        <v>465</v>
      </c>
      <c r="B14" s="29" t="s">
        <v>466</v>
      </c>
      <c r="C14" s="28" t="s">
        <v>373</v>
      </c>
      <c r="D14" s="29" t="s">
        <v>20</v>
      </c>
      <c r="E14" s="29">
        <v>2097</v>
      </c>
      <c r="F14" s="2" t="s">
        <v>207</v>
      </c>
      <c r="G14" s="4" t="s">
        <v>553</v>
      </c>
      <c r="H14" s="4">
        <v>4</v>
      </c>
      <c r="I14" s="8">
        <v>0.25</v>
      </c>
      <c r="J14" s="2"/>
      <c r="K14" s="2"/>
      <c r="L14" s="2"/>
    </row>
    <row r="15" spans="1:12" x14ac:dyDescent="0.2">
      <c r="A15" s="29" t="s">
        <v>470</v>
      </c>
      <c r="B15" s="29" t="s">
        <v>305</v>
      </c>
      <c r="C15" s="28" t="s">
        <v>373</v>
      </c>
      <c r="D15" s="29" t="s">
        <v>20</v>
      </c>
      <c r="E15" s="29">
        <v>2111</v>
      </c>
      <c r="F15" s="2" t="s">
        <v>209</v>
      </c>
      <c r="G15" s="4" t="s">
        <v>553</v>
      </c>
      <c r="H15" s="4">
        <v>4</v>
      </c>
      <c r="I15" s="8">
        <v>0.25</v>
      </c>
      <c r="J15" s="2"/>
      <c r="K15" s="2"/>
      <c r="L15" s="2"/>
    </row>
    <row r="16" spans="1:12" x14ac:dyDescent="0.2">
      <c r="A16" s="29" t="s">
        <v>472</v>
      </c>
      <c r="B16" s="29" t="s">
        <v>205</v>
      </c>
      <c r="C16" s="28" t="s">
        <v>373</v>
      </c>
      <c r="D16" s="29" t="s">
        <v>20</v>
      </c>
      <c r="E16" s="29">
        <v>2156</v>
      </c>
      <c r="F16" s="2" t="s">
        <v>207</v>
      </c>
      <c r="G16" s="4" t="s">
        <v>553</v>
      </c>
      <c r="H16" s="4">
        <v>4</v>
      </c>
      <c r="I16" s="8">
        <v>0.25</v>
      </c>
      <c r="J16" s="2"/>
      <c r="K16" s="2"/>
      <c r="L16" s="2"/>
    </row>
    <row r="17" spans="1:12" x14ac:dyDescent="0.2">
      <c r="A17" s="29" t="s">
        <v>420</v>
      </c>
      <c r="B17" s="29" t="s">
        <v>421</v>
      </c>
      <c r="C17" s="28" t="s">
        <v>373</v>
      </c>
      <c r="D17" s="29" t="s">
        <v>20</v>
      </c>
      <c r="E17" s="29">
        <v>2279</v>
      </c>
      <c r="F17" s="2" t="s">
        <v>99</v>
      </c>
      <c r="G17" s="4" t="s">
        <v>553</v>
      </c>
      <c r="H17" s="4">
        <v>4</v>
      </c>
      <c r="I17" s="8">
        <v>0.25</v>
      </c>
      <c r="J17" s="2"/>
      <c r="K17" s="2"/>
      <c r="L17" s="2"/>
    </row>
    <row r="18" spans="1:12" x14ac:dyDescent="0.2">
      <c r="A18" s="29" t="s">
        <v>371</v>
      </c>
      <c r="B18" s="29" t="s">
        <v>372</v>
      </c>
      <c r="C18" s="28" t="s">
        <v>373</v>
      </c>
      <c r="D18" s="29" t="s">
        <v>20</v>
      </c>
      <c r="E18" s="29">
        <v>9019</v>
      </c>
      <c r="F18" s="2" t="s">
        <v>78</v>
      </c>
      <c r="G18" s="4" t="s">
        <v>553</v>
      </c>
      <c r="H18" s="4">
        <v>5</v>
      </c>
      <c r="I18" s="8">
        <v>0.25</v>
      </c>
      <c r="J18" s="2"/>
      <c r="K18" s="2"/>
      <c r="L18" s="2"/>
    </row>
    <row r="19" spans="1:12" x14ac:dyDescent="0.2">
      <c r="A19" s="29" t="s">
        <v>535</v>
      </c>
      <c r="B19" s="29" t="s">
        <v>35</v>
      </c>
      <c r="C19" s="28" t="s">
        <v>373</v>
      </c>
      <c r="D19" s="29" t="s">
        <v>20</v>
      </c>
      <c r="E19" s="29">
        <v>11843</v>
      </c>
      <c r="F19" s="2" t="s">
        <v>54</v>
      </c>
      <c r="G19" s="4" t="s">
        <v>553</v>
      </c>
      <c r="H19" s="4">
        <v>5</v>
      </c>
      <c r="I19" s="8">
        <v>0.25</v>
      </c>
      <c r="J19" s="2"/>
      <c r="K19" s="2"/>
      <c r="L19" s="2"/>
    </row>
    <row r="20" spans="1:12" x14ac:dyDescent="0.2">
      <c r="A20" s="29" t="s">
        <v>521</v>
      </c>
      <c r="B20" s="29" t="s">
        <v>32</v>
      </c>
      <c r="C20" s="28" t="s">
        <v>373</v>
      </c>
      <c r="D20" s="29" t="s">
        <v>20</v>
      </c>
      <c r="E20" s="29">
        <v>11847</v>
      </c>
      <c r="F20" s="2" t="s">
        <v>11</v>
      </c>
      <c r="G20" s="4" t="s">
        <v>553</v>
      </c>
      <c r="H20" s="4">
        <v>5</v>
      </c>
      <c r="I20" s="8">
        <v>0.25</v>
      </c>
      <c r="J20" s="2"/>
      <c r="K20" s="2"/>
      <c r="L20" s="2"/>
    </row>
    <row r="21" spans="1:12" x14ac:dyDescent="0.2">
      <c r="A21" s="29" t="s">
        <v>513</v>
      </c>
      <c r="B21" s="29" t="s">
        <v>80</v>
      </c>
      <c r="C21" s="28" t="s">
        <v>373</v>
      </c>
      <c r="D21" s="29" t="s">
        <v>20</v>
      </c>
      <c r="E21" s="29">
        <v>11850</v>
      </c>
      <c r="F21" s="2" t="s">
        <v>109</v>
      </c>
      <c r="G21" s="4" t="s">
        <v>553</v>
      </c>
      <c r="H21" s="4">
        <v>5</v>
      </c>
      <c r="I21" s="8">
        <v>0.25</v>
      </c>
      <c r="J21" s="2"/>
      <c r="K21" s="2"/>
      <c r="L21" s="2"/>
    </row>
    <row r="22" spans="1:12" x14ac:dyDescent="0.2">
      <c r="A22" s="29" t="s">
        <v>193</v>
      </c>
      <c r="B22" s="29" t="s">
        <v>50</v>
      </c>
      <c r="C22" s="28" t="s">
        <v>373</v>
      </c>
      <c r="D22" s="29" t="s">
        <v>20</v>
      </c>
      <c r="E22" s="29">
        <v>11857</v>
      </c>
      <c r="F22" s="2" t="s">
        <v>54</v>
      </c>
      <c r="G22" s="4" t="s">
        <v>553</v>
      </c>
      <c r="H22" s="4">
        <v>5</v>
      </c>
      <c r="I22" s="8">
        <v>0.25</v>
      </c>
      <c r="J22" s="2"/>
      <c r="K22" s="2"/>
      <c r="L22" s="2"/>
    </row>
    <row r="23" spans="1:12" x14ac:dyDescent="0.2">
      <c r="A23" s="29" t="s">
        <v>496</v>
      </c>
      <c r="B23" s="29" t="s">
        <v>121</v>
      </c>
      <c r="C23" s="28" t="s">
        <v>373</v>
      </c>
      <c r="D23" s="29" t="s">
        <v>20</v>
      </c>
      <c r="E23" s="29">
        <v>11868</v>
      </c>
      <c r="F23" s="2" t="s">
        <v>109</v>
      </c>
      <c r="G23" s="4" t="s">
        <v>553</v>
      </c>
      <c r="H23" s="4">
        <v>6</v>
      </c>
      <c r="I23" s="8">
        <v>0.25</v>
      </c>
      <c r="J23" s="2"/>
      <c r="K23" s="2"/>
      <c r="L23" s="2"/>
    </row>
    <row r="24" spans="1:12" x14ac:dyDescent="0.2">
      <c r="A24" s="29" t="s">
        <v>452</v>
      </c>
      <c r="B24" s="29" t="s">
        <v>453</v>
      </c>
      <c r="C24" s="28" t="s">
        <v>373</v>
      </c>
      <c r="D24" s="29" t="s">
        <v>20</v>
      </c>
      <c r="E24" s="29">
        <v>11870</v>
      </c>
      <c r="F24" s="2" t="s">
        <v>207</v>
      </c>
      <c r="G24" s="4" t="s">
        <v>553</v>
      </c>
      <c r="H24" s="4">
        <v>6</v>
      </c>
      <c r="I24" s="8">
        <v>0.25</v>
      </c>
      <c r="J24" s="2"/>
      <c r="K24" s="2"/>
      <c r="L24" s="2"/>
    </row>
    <row r="25" spans="1:12" x14ac:dyDescent="0.2">
      <c r="A25" s="29" t="s">
        <v>516</v>
      </c>
      <c r="B25" s="29" t="s">
        <v>228</v>
      </c>
      <c r="C25" s="28" t="s">
        <v>373</v>
      </c>
      <c r="D25" s="29" t="s">
        <v>20</v>
      </c>
      <c r="E25" s="29">
        <v>11873</v>
      </c>
      <c r="F25" s="2" t="s">
        <v>109</v>
      </c>
      <c r="G25" s="4" t="s">
        <v>553</v>
      </c>
      <c r="H25" s="4">
        <v>6</v>
      </c>
      <c r="I25" s="8">
        <v>0.25</v>
      </c>
      <c r="J25" s="2"/>
      <c r="K25" s="2"/>
      <c r="L25" s="2"/>
    </row>
    <row r="26" spans="1:12" x14ac:dyDescent="0.2">
      <c r="A26" s="29" t="s">
        <v>476</v>
      </c>
      <c r="B26" s="29" t="s">
        <v>478</v>
      </c>
      <c r="C26" s="28" t="s">
        <v>373</v>
      </c>
      <c r="D26" s="29" t="s">
        <v>20</v>
      </c>
      <c r="E26" s="29">
        <v>11882</v>
      </c>
      <c r="F26" s="2" t="s">
        <v>54</v>
      </c>
      <c r="G26" s="4" t="s">
        <v>553</v>
      </c>
      <c r="H26" s="6">
        <v>6</v>
      </c>
      <c r="I26" s="8">
        <v>0.25</v>
      </c>
      <c r="J26" s="2"/>
      <c r="K26" s="2"/>
      <c r="L26" s="2"/>
    </row>
    <row r="27" spans="1:12" x14ac:dyDescent="0.2">
      <c r="A27" s="29" t="s">
        <v>486</v>
      </c>
      <c r="B27" s="29" t="s">
        <v>95</v>
      </c>
      <c r="C27" s="28" t="s">
        <v>373</v>
      </c>
      <c r="D27" s="29" t="s">
        <v>20</v>
      </c>
      <c r="E27" s="29">
        <v>11885</v>
      </c>
      <c r="F27" s="2" t="s">
        <v>78</v>
      </c>
      <c r="G27" s="4" t="s">
        <v>553</v>
      </c>
      <c r="H27" s="6">
        <v>6</v>
      </c>
      <c r="I27" s="8">
        <v>0.25</v>
      </c>
      <c r="J27" s="2"/>
      <c r="K27" s="2"/>
      <c r="L2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לפרסום</vt:lpstr>
      <vt:lpstr>לפרסום (2)</vt:lpstr>
      <vt:lpstr>תיקונים בלבד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</dc:creator>
  <cp:lastModifiedBy>אלי רג'ואן</cp:lastModifiedBy>
  <cp:lastPrinted>2024-10-31T18:18:33Z</cp:lastPrinted>
  <dcterms:created xsi:type="dcterms:W3CDTF">2024-10-30T13:29:09Z</dcterms:created>
  <dcterms:modified xsi:type="dcterms:W3CDTF">2024-10-31T19:25:49Z</dcterms:modified>
</cp:coreProperties>
</file>